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SIM/SIM/Tallinna tn 12, Paide/"/>
    </mc:Choice>
  </mc:AlternateContent>
  <xr:revisionPtr revIDLastSave="295" documentId="13_ncr:1_{336C861E-9171-4E1D-A61B-E3AA9CD5262A}" xr6:coauthVersionLast="47" xr6:coauthVersionMax="47" xr10:uidLastSave="{0A13EF1F-480E-417D-9BFA-17B9A68CAFF7}"/>
  <bookViews>
    <workbookView xWindow="-120" yWindow="-120" windowWidth="29040" windowHeight="17640" xr2:uid="{00000000-000D-0000-FFFF-FFFF00000000}"/>
  </bookViews>
  <sheets>
    <sheet name="Lisa 2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0" i="6" l="1"/>
  <c r="D251" i="6"/>
  <c r="D292" i="6"/>
  <c r="E291" i="6"/>
  <c r="D291" i="6"/>
  <c r="E249" i="6"/>
  <c r="E220" i="6"/>
  <c r="E219" i="6"/>
  <c r="E218" i="6"/>
  <c r="E216" i="6"/>
  <c r="E212" i="6"/>
  <c r="E210" i="6"/>
  <c r="D249" i="6"/>
  <c r="D220" i="6"/>
  <c r="D219" i="6"/>
  <c r="D218" i="6"/>
  <c r="D216" i="6"/>
  <c r="D212" i="6"/>
  <c r="D210" i="6"/>
</calcChain>
</file>

<file path=xl/sharedStrings.xml><?xml version="1.0" encoding="utf-8"?>
<sst xmlns="http://schemas.openxmlformats.org/spreadsheetml/2006/main" count="466" uniqueCount="364">
  <si>
    <t>Lisa 2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</si>
  <si>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</si>
  <si>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</si>
  <si>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</si>
  <si>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</si>
  <si>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</si>
  <si>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</si>
  <si>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</si>
  <si>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</si>
  <si>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</si>
  <si>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</si>
  <si>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</si>
  <si>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</si>
  <si>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</si>
  <si>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</si>
  <si>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</si>
  <si>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pikaajalise (5-10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</si>
  <si>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</si>
  <si>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</si>
  <si>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</si>
  <si>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</si>
  <si>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 hangete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</si>
  <si>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</si>
  <si>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</si>
  <si>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</si>
  <si>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hangete korraldamine</t>
  </si>
  <si>
    <t>täidetavate või täidetud heakorratööde lepingute käigu analüüs</t>
  </si>
  <si>
    <t>muud heakorratööde korraldamisega seotud tegevused</t>
  </si>
  <si>
    <t>Üüriteenus lepingu tüüptingimuste punktis 3.3 kirjeldatud ulatuses, täiendavate tööde osas eraldi kokkulepe</t>
  </si>
  <si>
    <t>kavandatava projektiga seotud tööde hangete korraldamine</t>
  </si>
  <si>
    <t>projekteerimise korraldamine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</si>
  <si>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</si>
  <si>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</si>
  <si>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</si>
  <si>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</si>
  <si>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</si>
  <si>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</si>
  <si>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</si>
  <si>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</si>
  <si>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</si>
  <si>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</si>
  <si>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</si>
  <si>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</si>
  <si>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</si>
  <si>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</si>
  <si>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</si>
  <si>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</si>
  <si>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</si>
  <si>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</si>
  <si>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</si>
  <si>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</si>
  <si>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</si>
  <si>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</si>
  <si>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</si>
  <si>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</si>
  <si>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</si>
  <si>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</si>
  <si>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</si>
  <si>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</si>
  <si>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</si>
  <si>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</si>
  <si>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</si>
  <si>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</si>
  <si>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</si>
  <si>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</si>
  <si>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</si>
  <si>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</si>
  <si>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</si>
  <si>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</si>
  <si>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</si>
  <si>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</si>
  <si>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</si>
  <si>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</si>
  <si>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</si>
  <si>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</si>
  <si>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</si>
  <si>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</si>
  <si>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</si>
  <si>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</si>
  <si>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intressid</t>
  </si>
  <si>
    <t>ülekannete teenustasud</t>
  </si>
  <si>
    <t>üüritasud</t>
  </si>
  <si>
    <t>hooldustasud</t>
  </si>
  <si>
    <t>haldustasud</t>
  </si>
  <si>
    <t>kapitalirendi nõude vähendamine</t>
  </si>
  <si>
    <t>kinnisvara kindlustus</t>
  </si>
  <si>
    <t>kohustuste kindlustus</t>
  </si>
  <si>
    <t>CAR (ehitustöövõtja koguriski kindlustus)</t>
  </si>
  <si>
    <t>vara kindlustus</t>
  </si>
  <si>
    <t>töötajate elukindlustus</t>
  </si>
  <si>
    <t>muud kindlustustasud</t>
  </si>
  <si>
    <t>elektrienergia</t>
  </si>
  <si>
    <t>muud energialiigid</t>
  </si>
  <si>
    <t>vesi ja kanalisatsioon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</si>
  <si>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</si>
  <si>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</si>
  <si>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</si>
  <si>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</si>
  <si>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</si>
  <si>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</si>
  <si>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</si>
  <si>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</si>
  <si>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</si>
  <si>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</si>
  <si>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</si>
  <si>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</si>
  <si>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</si>
  <si>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</si>
  <si>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</si>
  <si>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</si>
  <si>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maa erastamine</t>
  </si>
  <si>
    <t>omandi ümberjagamine</t>
  </si>
  <si>
    <t>omandi võõrandamine</t>
  </si>
  <si>
    <t>omandi koormamine</t>
  </si>
  <si>
    <t>muud omandi muutumisega seotud tegevused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</si>
  <si>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</si>
  <si>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</si>
  <si>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</si>
  <si>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</si>
  <si>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</si>
  <si>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</si>
  <si>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</si>
  <si>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</si>
  <si>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</si>
  <si>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</si>
  <si>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</si>
  <si>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</si>
  <si>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</si>
  <si>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</si>
  <si>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</si>
  <si>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</si>
  <si>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</si>
  <si>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</si>
  <si>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</si>
  <si>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</si>
  <si>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</si>
  <si>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</si>
  <si>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</si>
  <si>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</si>
  <si>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</si>
  <si>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</si>
  <si>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</si>
  <si>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</si>
  <si>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</si>
  <si>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</si>
  <si>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</si>
  <si>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</si>
  <si>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</si>
  <si>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</si>
  <si>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</si>
  <si>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</si>
  <si>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</si>
  <si>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</si>
  <si>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</si>
  <si>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</si>
  <si>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</si>
  <si>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</si>
  <si>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elektripaigaldise korraline audit</t>
  </si>
  <si>
    <t>arvutivõrgu TH</t>
  </si>
  <si>
    <t>Seinasisene kaabeldus üürileandja kohustus, aktiivseadmed üürniku kohustus</t>
  </si>
  <si>
    <t>telefonivõrgu TH</t>
  </si>
  <si>
    <t>muude hooneautomaatika- ja andmesidesüsteemide tehnohooldus</t>
  </si>
  <si>
    <t>liftide, eskalaatorite ja tõsteseadmete tehnohooldus</t>
  </si>
  <si>
    <t>transpordivahendite tehnohooldus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</si>
  <si>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</si>
  <si>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</si>
  <si>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</si>
  <si>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</si>
  <si>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</si>
  <si>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</si>
  <si>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</si>
  <si>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</si>
  <si>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</si>
  <si>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</si>
  <si>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</si>
  <si>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</si>
  <si>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</si>
  <si>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Kinnistu välisterritooriumi korrashoid (krundihooldus)</t>
  </si>
  <si>
    <t>sõiduteede ja parklate heakord</t>
  </si>
  <si>
    <t>Sagedus vastavalt vajadusele, max 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</si>
  <si>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</si>
  <si>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</si>
  <si>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</si>
  <si>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</si>
  <si>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</si>
  <si>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</si>
  <si>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</si>
  <si>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</si>
  <si>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</si>
  <si>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</si>
  <si>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</si>
  <si>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</si>
  <si>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</si>
  <si>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</si>
  <si>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põhiotstarbeliste ruumide puhastamine ja koristamine</t>
  </si>
  <si>
    <t>Sagedus vastavalt vajadusele, max sagedus 3 x nädalas</t>
  </si>
  <si>
    <t>üldkasutatavate ruumide puhastamine ja koristamine</t>
  </si>
  <si>
    <t>Sagedus vastavalt vajadusele, max sagedus 5 x nädalas</t>
  </si>
  <si>
    <t>tehniliste ruumide puhastamine ja koristamine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</si>
  <si>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</si>
  <si>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</si>
  <si>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</si>
  <si>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</si>
  <si>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</si>
  <si>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</si>
  <si>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</si>
  <si>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</si>
  <si>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</si>
  <si>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</si>
  <si>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</si>
  <si>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</si>
  <si>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</si>
  <si>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</si>
  <si>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</si>
  <si>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</si>
  <si>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</si>
  <si>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</si>
  <si>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</si>
  <si>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</si>
  <si>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</si>
  <si>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</si>
  <si>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</si>
  <si>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</si>
  <si>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</si>
  <si>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</si>
  <si>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</si>
  <si>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</si>
  <si>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</si>
  <si>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</si>
  <si>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</si>
  <si>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</si>
  <si>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</si>
  <si>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</si>
  <si>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</si>
  <si>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</si>
  <si>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</si>
  <si>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</si>
  <si>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 xml:space="preserve">eriseadmete tarbitav veekulu </t>
  </si>
  <si>
    <t>kasutajatele vahendatav külma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</si>
  <si>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</si>
  <si>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</si>
  <si>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</si>
  <si>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</si>
  <si>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</si>
  <si>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</si>
  <si>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</si>
  <si>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</si>
  <si>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</si>
  <si>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</si>
  <si>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</si>
  <si>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</si>
  <si>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</si>
  <si>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</si>
  <si>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</si>
  <si>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</si>
  <si>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</si>
  <si>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</si>
  <si>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</si>
  <si>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</si>
  <si>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</si>
  <si>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</si>
  <si>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</si>
  <si>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</si>
  <si>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</si>
  <si>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</si>
  <si>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</si>
  <si>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</si>
  <si>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</si>
  <si>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</si>
  <si>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</si>
  <si>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</si>
  <si>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</si>
  <si>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</si>
  <si>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</si>
  <si>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</si>
  <si>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</si>
  <si>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</si>
  <si>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</si>
  <si>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</si>
  <si>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</si>
  <si>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</si>
  <si>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</si>
  <si>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</si>
  <si>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</si>
  <si>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</si>
  <si>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</si>
  <si>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</si>
  <si>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</si>
  <si>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</si>
  <si>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</si>
  <si>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</si>
  <si>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</si>
  <si>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</si>
  <si>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>Üürileandja:</t>
  </si>
  <si>
    <t>Üürnik:</t>
  </si>
  <si>
    <t>(allkirjastatud digitaalselt)</t>
  </si>
  <si>
    <t>põrandate süvapesu</t>
  </si>
  <si>
    <t>Kumbki pool kindlustab soovi korral enda vara</t>
  </si>
  <si>
    <t>ESG jätkusuutlikkuse põhimõtete järgimine</t>
  </si>
  <si>
    <t>rikkevoolukaitselülitite testimine</t>
  </si>
  <si>
    <t>notaritasud</t>
  </si>
  <si>
    <t>pangaarve(te) hooldustasud</t>
  </si>
  <si>
    <t>elektrienergia üldkulu kinnistul/hoones</t>
  </si>
  <si>
    <t>vee üldkulu kinnistul/hoones</t>
  </si>
  <si>
    <t>Jahutusenergia</t>
  </si>
  <si>
    <t>kaugjahutuse kulud</t>
  </si>
  <si>
    <t>ruumide kasutamine ajatasu alusel</t>
  </si>
  <si>
    <t>kinnisvaraobjekti korrashoiu audit</t>
  </si>
  <si>
    <t>tehnohooldusena ette nähtud tegevusplaanide koostamine</t>
  </si>
  <si>
    <t>andmeside- ja kommunikatsioonisüsteemid</t>
  </si>
  <si>
    <t>Eriseadmete ja -süsteemide tehnohooldus</t>
  </si>
  <si>
    <t>kanalisatsiooni- ja drenaažisüsteemide tehnohooldus</t>
  </si>
  <si>
    <t>Kinnisvaraobjekti haldamiseks ettevalmistamine, objekti haldamise ülevõtmine ja konsulteerimine</t>
  </si>
  <si>
    <t>kinnisvaraobjekti korrashoiuga seotud sihtide ja eesmärkide püstitamine, sh korrashoiustrateegia ja korrashoiukava koostamine</t>
  </si>
  <si>
    <t>lühiajalise (1-5 aastat) majanduskava koostamine</t>
  </si>
  <si>
    <t>tehnohoolduse tegemiseks vajalike lepingute sõlmimine või sõlmimise korraldamine</t>
  </si>
  <si>
    <t>Heakorratööde korraldamine kinnisvaraobjektil</t>
  </si>
  <si>
    <t>heakorratööde tegevusplaanide koostamine</t>
  </si>
  <si>
    <t>heakorratööde tegemiseks vajalike lepingute sõlmimine või sõlmimise korraldamine</t>
  </si>
  <si>
    <t>sõlmitud heakorratööde lepingute täitmise järelevalve</t>
  </si>
  <si>
    <t>Ehitus- ja remonttööde korraldamine kinnisvaraobjektil</t>
  </si>
  <si>
    <t>projektiga seotud tööde tegemiseks vajalike lepingute sõlmimine või sõlmimise korraldamine</t>
  </si>
  <si>
    <t>omanikujärelevalve korraldamine</t>
  </si>
  <si>
    <t>muud ehitus- ja remonttööde korraldamisega seotud tegevused</t>
  </si>
  <si>
    <t>Info liikumise korraldamine korrashoiuobjektiga seotud poolte vahel</t>
  </si>
  <si>
    <t>sõlmitud lepingute täitmise järelevalve</t>
  </si>
  <si>
    <t>tugiteenuste osutamiseks sõlmitud lepingute täitmise järelevalve</t>
  </si>
  <si>
    <t>katuste ja katuseräästaste tehnohooldus</t>
  </si>
  <si>
    <t>elektripaigaldise mõõtmised</t>
  </si>
  <si>
    <t>Nõrkvoolupaigaldise tehnohooldus</t>
  </si>
  <si>
    <t>meediaedastussüsteemi TH</t>
  </si>
  <si>
    <t>helindus- ja teadustussüsteemi TH</t>
  </si>
  <si>
    <t>tehnoseadmete ja -süsteemide jälgimise automaatika TH (kaugseire korraldamine)</t>
  </si>
  <si>
    <t>elektrisüsteemi eriseadmete (generaator, tuulegeneraator, päikeseelektrijaam, elektriautolaadija, kondensaatorseade, UPS, RLA) TH</t>
  </si>
  <si>
    <t>liftide, eskalaatorite ja tõsteseadmete järelevaataja tegevused</t>
  </si>
  <si>
    <t>HEAKORRATÖÖD</t>
  </si>
  <si>
    <t>Ehitiste välispiirete ja tarindite puhastamine (ehitise välishooldus)</t>
  </si>
  <si>
    <t>ehitise muude välispindade puhastamine</t>
  </si>
  <si>
    <t>Siseruumide koristus ja puhastus</t>
  </si>
  <si>
    <t>Sisaldab tehniliste ruumide (arhiivid, laod, relvaruumid jms) koristust, v.a tehnilised pinnad (elektrikilbiruum, vent. kamber jne), mille koristus sisaldub üüris kood 239 all</t>
  </si>
  <si>
    <t>hulkuvate koerte, kasside ning lindude püüdmine</t>
  </si>
  <si>
    <t>Omandiga seotud kohustused</t>
  </si>
  <si>
    <t>Rahastamisega kaasnevad otsused ja kohustused</t>
  </si>
  <si>
    <t>sihtotstarbelised maksed</t>
  </si>
  <si>
    <t>muud rahastamisega kaasnevad kohustused</t>
  </si>
  <si>
    <t>Kindlustus</t>
  </si>
  <si>
    <t>Liitumistasud (ühekordsed) ja liikmemaksud (regulaarsed)</t>
  </si>
  <si>
    <t>Omandiõiguse muutumisega seotud otsused</t>
  </si>
  <si>
    <t>Muud omandist tulenevad ja selle valdamisega seotud otsused ja tegevused</t>
  </si>
  <si>
    <t>eriseadmete tarbitava energia kulu</t>
  </si>
  <si>
    <t>elektrienergia kasutajatele vahendatud kulu</t>
  </si>
  <si>
    <t>kasutajatele vahendatav sooja vee kulu</t>
  </si>
  <si>
    <t>muude kommunikatsiooniteenuste kulud</t>
  </si>
  <si>
    <t>muud valve- ja turvateenused</t>
  </si>
  <si>
    <t>Toitlustuse korraldamine</t>
  </si>
  <si>
    <t>hoonete fassaadide puhastamine</t>
  </si>
  <si>
    <t>Süsteem puudub</t>
  </si>
  <si>
    <t xml:space="preserve">Korrashoiutegevuste liigitusel on aluseks võetud standardi EVS 807:2024 „Kinnisvarakeskkonna korraldus ja korrashoid“ kirjeldatud klassifikaatorid. </t>
  </si>
  <si>
    <t>projektiga seotult sõlmitud lepingute täitmise järelevalve</t>
  </si>
  <si>
    <t>lähteülesannete koostamine ehitus- ja remondiprojektidele</t>
  </si>
  <si>
    <t>Kulupõhine</t>
  </si>
  <si>
    <t>Üürilepingule nr KPJ-4/2025-142</t>
  </si>
  <si>
    <t>Vastavalt vajadusele min 1x nädalas</t>
  </si>
  <si>
    <t>PPA hoone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</si>
</sst>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Border="1" applyAlignment="1">
      <alignment horizontal="center" vertical="center"/>
    </xf>
    <xf numFmtId="0" fontId="4" fillId="0" borderId="7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6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9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19" xfId="1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10" xfId="0" applyFont="1" applyFill="1" applyBorder="1"/>
    <xf numFmtId="0" fontId="4" fillId="0" borderId="5" xfId="14" applyFont="1" applyBorder="1" applyAlignment="1">
      <alignment horizontal="left" vertical="center" wrapText="1"/>
    </xf>
    <xf numFmtId="0" fontId="4" fillId="3" borderId="8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0" borderId="5" xfId="16" applyFont="1" applyBorder="1" applyAlignment="1">
      <alignment horizontal="left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6" xfId="26" applyFont="1" applyFill="1" applyBorder="1" applyAlignment="1">
      <alignment horizontal="center"/>
    </xf>
    <xf numFmtId="0" fontId="4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vertical="center" wrapText="1"/>
    </xf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19" xfId="29" applyFont="1" applyBorder="1" applyAlignment="1">
      <alignment horizontal="left" vertical="justify"/>
    </xf>
    <xf numFmtId="0" fontId="4" fillId="0" borderId="5" xfId="0" applyFont="1" applyBorder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5" fillId="0" borderId="0" xfId="0" applyFont="1"/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4" fillId="0" borderId="8" xfId="0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Border="1" applyAlignment="1">
      <alignment horizontal="left" vertical="justify"/>
    </xf>
    <xf numFmtId="0" fontId="4" fillId="0" borderId="5" xfId="46" applyFont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4" fillId="0" borderId="5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3" fillId="2" borderId="24" xfId="0" applyFont="1" applyFill="1" applyBorder="1"/>
    <xf numFmtId="0" fontId="4" fillId="2" borderId="25" xfId="0" applyFont="1" applyFill="1" applyBorder="1" applyAlignment="1">
      <alignment vertical="justify"/>
    </xf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vertical="top"/>
    </xf>
    <xf numFmtId="0" fontId="4" fillId="2" borderId="24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7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2" borderId="2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justify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18" applyFont="1" applyBorder="1" applyAlignment="1">
      <alignment horizontal="left" wrapText="1"/>
    </xf>
    <xf numFmtId="0" fontId="4" fillId="0" borderId="5" xfId="16" applyFont="1" applyBorder="1" applyAlignment="1">
      <alignment wrapText="1"/>
    </xf>
    <xf numFmtId="0" fontId="4" fillId="0" borderId="14" xfId="0" applyFont="1" applyBorder="1" applyAlignment="1">
      <alignment horizontal="center" vertical="justify"/>
    </xf>
    <xf numFmtId="0" fontId="4" fillId="0" borderId="1" xfId="0" applyFont="1" applyBorder="1" applyAlignment="1">
      <alignment horizontal="left" vertical="justify"/>
    </xf>
    <xf numFmtId="0" fontId="4" fillId="0" borderId="29" xfId="0" applyFont="1" applyBorder="1" applyAlignment="1">
      <alignment horizontal="center"/>
    </xf>
    <xf numFmtId="0" fontId="3" fillId="0" borderId="10" xfId="0" applyFont="1" applyBorder="1" applyAlignment="1">
      <alignment vertical="justify"/>
    </xf>
    <xf numFmtId="0" fontId="4" fillId="3" borderId="10" xfId="11" applyFont="1" applyFill="1" applyBorder="1" applyAlignment="1">
      <alignment vertical="center" wrapText="1"/>
    </xf>
    <xf numFmtId="0" fontId="4" fillId="3" borderId="4" xfId="42" applyFont="1" applyFill="1" applyBorder="1" applyAlignment="1">
      <alignment horizontal="center" vertical="justify"/>
    </xf>
    <xf numFmtId="0" fontId="3" fillId="3" borderId="5" xfId="0" applyFont="1" applyFill="1" applyBorder="1" applyAlignment="1">
      <alignment vertical="justify"/>
    </xf>
    <xf numFmtId="0" fontId="4" fillId="3" borderId="5" xfId="43" applyFont="1" applyFill="1" applyBorder="1" applyAlignment="1">
      <alignment horizontal="left" vertical="justify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left"/>
    </xf>
    <xf numFmtId="0" fontId="4" fillId="3" borderId="4" xfId="17" applyFont="1" applyFill="1" applyBorder="1" applyAlignment="1">
      <alignment horizontal="center" vertical="justify"/>
    </xf>
    <xf numFmtId="0" fontId="4" fillId="3" borderId="5" xfId="18" applyFont="1" applyFill="1" applyBorder="1" applyAlignment="1">
      <alignment horizontal="left" vertical="justify"/>
    </xf>
    <xf numFmtId="0" fontId="4" fillId="0" borderId="1" xfId="11" applyFont="1" applyBorder="1" applyAlignment="1">
      <alignment vertical="center" wrapText="1"/>
    </xf>
    <xf numFmtId="0" fontId="4" fillId="0" borderId="5" xfId="22" applyFont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16" xfId="0" applyFont="1" applyFill="1" applyBorder="1" applyAlignment="1">
      <alignment horizontal="center" vertical="justify"/>
    </xf>
    <xf numFmtId="0" fontId="4" fillId="0" borderId="5" xfId="43" applyFont="1" applyBorder="1" applyAlignment="1">
      <alignment horizontal="left" vertical="center" wrapText="1"/>
    </xf>
    <xf numFmtId="0" fontId="3" fillId="2" borderId="17" xfId="0" applyFont="1" applyFill="1" applyBorder="1"/>
    <xf numFmtId="0" fontId="4" fillId="0" borderId="1" xfId="0" applyFont="1" applyBorder="1" applyAlignment="1">
      <alignment horizontal="center" vertical="justify"/>
    </xf>
    <xf numFmtId="0" fontId="4" fillId="0" borderId="20" xfId="0" applyFont="1" applyBorder="1" applyAlignment="1">
      <alignment horizontal="center" vertical="justify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8" fillId="0" borderId="0" xfId="0" applyFont="1"/>
    <xf numFmtId="0" fontId="4" fillId="3" borderId="32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0" borderId="5" xfId="16" applyFont="1" applyBorder="1" applyAlignment="1">
      <alignment horizontal="center" vertical="justify"/>
    </xf>
    <xf numFmtId="0" fontId="4" fillId="0" borderId="5" xfId="47" applyFont="1" applyBorder="1" applyAlignment="1">
      <alignment horizontal="center" vertical="justify"/>
    </xf>
    <xf numFmtId="0" fontId="3" fillId="0" borderId="17" xfId="0" applyFont="1" applyBorder="1" applyAlignment="1">
      <alignment horizontal="left" vertical="justify"/>
    </xf>
    <xf numFmtId="0" fontId="3" fillId="2" borderId="19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justify"/>
    </xf>
    <xf numFmtId="0" fontId="3" fillId="0" borderId="5" xfId="0" applyFont="1" applyBorder="1" applyAlignment="1">
      <alignment vertical="justify"/>
    </xf>
    <xf numFmtId="0" fontId="3" fillId="0" borderId="17" xfId="0" applyFont="1" applyBorder="1" applyAlignment="1">
      <alignment vertical="justify"/>
    </xf>
    <xf numFmtId="0" fontId="4" fillId="3" borderId="3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justify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2" borderId="40" xfId="27" applyFont="1" applyFill="1" applyBorder="1" applyAlignment="1">
      <alignment horizontal="left" vertical="center" wrapText="1"/>
    </xf>
    <xf numFmtId="0" fontId="3" fillId="2" borderId="41" xfId="27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justify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3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16" applyFont="1" applyBorder="1" applyAlignment="1">
      <alignment horizontal="center" vertical="justify"/>
    </xf>
    <xf numFmtId="0" fontId="4" fillId="0" borderId="10" xfId="16" applyFont="1" applyBorder="1" applyAlignment="1">
      <alignment horizontal="center" vertical="justify"/>
    </xf>
    <xf numFmtId="0" fontId="4" fillId="0" borderId="8" xfId="16" applyFont="1" applyBorder="1" applyAlignment="1">
      <alignment horizontal="center" vertical="justify"/>
    </xf>
    <xf numFmtId="0" fontId="4" fillId="0" borderId="1" xfId="16" applyFont="1" applyBorder="1" applyAlignment="1">
      <alignment horizontal="center" vertical="center"/>
    </xf>
    <xf numFmtId="0" fontId="4" fillId="0" borderId="10" xfId="16" applyFont="1" applyBorder="1" applyAlignment="1">
      <alignment horizontal="center" vertical="center"/>
    </xf>
    <xf numFmtId="0" fontId="4" fillId="0" borderId="8" xfId="16" applyFont="1" applyBorder="1" applyAlignment="1">
      <alignment horizontal="center" vertical="center"/>
    </xf>
    <xf numFmtId="0" fontId="4" fillId="0" borderId="2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47" applyFont="1" applyBorder="1" applyAlignment="1">
      <alignment horizontal="center" vertical="justify"/>
    </xf>
    <xf numFmtId="0" fontId="4" fillId="0" borderId="10" xfId="47" applyFont="1" applyBorder="1" applyAlignment="1">
      <alignment horizontal="center" vertical="justify"/>
    </xf>
    <xf numFmtId="0" fontId="4" fillId="0" borderId="8" xfId="47" applyFont="1" applyBorder="1" applyAlignment="1">
      <alignment horizontal="center" vertical="justify"/>
    </xf>
    <xf numFmtId="0" fontId="4" fillId="0" borderId="1" xfId="47" applyFont="1" applyBorder="1" applyAlignment="1">
      <alignment horizontal="center" vertical="center"/>
    </xf>
    <xf numFmtId="0" fontId="4" fillId="0" borderId="10" xfId="47" applyFont="1" applyBorder="1" applyAlignment="1">
      <alignment horizontal="center" vertical="center"/>
    </xf>
    <xf numFmtId="0" fontId="4" fillId="0" borderId="8" xfId="47" applyFont="1" applyBorder="1" applyAlignment="1">
      <alignment horizontal="center" vertical="center"/>
    </xf>
    <xf numFmtId="0" fontId="4" fillId="0" borderId="15" xfId="47" applyFont="1" applyBorder="1" applyAlignment="1">
      <alignment horizontal="center" vertical="justify"/>
    </xf>
    <xf numFmtId="0" fontId="4" fillId="0" borderId="20" xfId="47" applyFont="1" applyBorder="1" applyAlignment="1">
      <alignment horizontal="center" vertical="justify"/>
    </xf>
    <xf numFmtId="0" fontId="4" fillId="0" borderId="6" xfId="47" applyFont="1" applyBorder="1" applyAlignment="1">
      <alignment horizontal="center" vertical="justify"/>
    </xf>
    <xf numFmtId="0" fontId="4" fillId="0" borderId="9" xfId="47" applyFont="1" applyBorder="1" applyAlignment="1">
      <alignment horizontal="center" vertical="justify"/>
    </xf>
    <xf numFmtId="0" fontId="4" fillId="0" borderId="3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3" borderId="11" xfId="0" applyFont="1" applyFill="1" applyBorder="1" applyAlignment="1">
      <alignment horizontal="center" vertical="center"/>
    </xf>
  </cellXfs>
  <cellStyles count="52"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DA23BD-9F36-43C0-8A61-8D742A71D0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3"/>
  <sheetViews>
    <sheetView tabSelected="1" zoomScale="98" zoomScaleNormal="98" workbookViewId="0">
      <pane ySplit="7" topLeftCell="A8" activePane="bottomLeft" state="frozen"/>
      <selection pane="bottomLeft" activeCell="S78" sqref="S78"/>
    </sheetView>
  </sheetViews>
  <sheetFormatPr defaultColWidth="9.425781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9" style="1" customWidth="1"/>
    <col min="8" max="8" width="34.42578125" style="1" customWidth="1"/>
    <col min="9" max="9" width="9.42578125" style="1"/>
    <col min="10" max="10" width="0.140625" style="1" customWidth="1"/>
    <col min="11" max="16384" width="9.42578125" style="1"/>
  </cols>
  <sheetData>
    <row r="1" spans="1:10" ht="20.25" x14ac:dyDescent="0.3">
      <c r="H1" s="2" t="s">
        <v>0</v>
      </c>
      <c r="J1" s="209" t="s">
        <v>360</v>
      </c>
    </row>
    <row r="2" spans="1:10" ht="14.25" x14ac:dyDescent="0.2">
      <c r="H2" s="2" t="s">
        <v>361</v>
      </c>
    </row>
    <row r="3" spans="1:10" ht="14.25" x14ac:dyDescent="0.2">
      <c r="A3" s="268" t="s">
        <v>1</v>
      </c>
      <c r="B3" s="268"/>
      <c r="C3" s="268"/>
      <c r="D3" s="268"/>
      <c r="E3" s="268"/>
      <c r="F3" s="268"/>
      <c r="G3" s="268"/>
      <c r="H3" s="268"/>
    </row>
    <row r="4" spans="1:10" ht="15" thickBot="1" x14ac:dyDescent="0.25">
      <c r="J4" s="2"/>
    </row>
    <row r="5" spans="1:10" ht="14.25" x14ac:dyDescent="0.2">
      <c r="A5" s="252" t="s">
        <v>2</v>
      </c>
      <c r="B5" s="254" t="s">
        <v>3</v>
      </c>
      <c r="C5" s="254" t="s">
        <v>4</v>
      </c>
      <c r="D5" s="256" t="s">
        <v>5</v>
      </c>
      <c r="E5" s="256"/>
      <c r="F5" s="256"/>
      <c r="G5" s="256"/>
      <c r="H5" s="257" t="s">
        <v>6</v>
      </c>
    </row>
    <row r="6" spans="1:10" ht="27.75" customHeight="1" x14ac:dyDescent="0.2">
      <c r="A6" s="253"/>
      <c r="B6" s="255"/>
      <c r="C6" s="255"/>
      <c r="D6" s="259" t="s">
        <v>7</v>
      </c>
      <c r="E6" s="260"/>
      <c r="F6" s="261" t="s">
        <v>8</v>
      </c>
      <c r="G6" s="261" t="s">
        <v>9</v>
      </c>
      <c r="H6" s="258"/>
    </row>
    <row r="7" spans="1:10" ht="29.25" thickBot="1" x14ac:dyDescent="0.25">
      <c r="A7" s="253"/>
      <c r="B7" s="255"/>
      <c r="C7" s="255"/>
      <c r="D7" s="3" t="s">
        <v>10</v>
      </c>
      <c r="E7" s="3" t="s">
        <v>11</v>
      </c>
      <c r="F7" s="262"/>
      <c r="G7" s="262"/>
      <c r="H7" s="258"/>
    </row>
    <row r="8" spans="1:10" ht="15" thickBot="1" x14ac:dyDescent="0.25">
      <c r="A8" s="4">
        <v>100</v>
      </c>
      <c r="B8" s="263" t="s">
        <v>12</v>
      </c>
      <c r="C8" s="263"/>
      <c r="D8" s="263"/>
      <c r="E8" s="263"/>
      <c r="F8" s="263"/>
      <c r="G8" s="263"/>
      <c r="H8" s="264"/>
    </row>
    <row r="9" spans="1:10" ht="15" customHeight="1" x14ac:dyDescent="0.2">
      <c r="A9" s="5">
        <v>110</v>
      </c>
      <c r="B9" s="239" t="s">
        <v>312</v>
      </c>
      <c r="C9" s="240"/>
      <c r="D9" s="240"/>
      <c r="E9" s="240"/>
      <c r="F9" s="240"/>
      <c r="G9" s="240"/>
      <c r="H9" s="241"/>
    </row>
    <row r="10" spans="1:10" ht="30" x14ac:dyDescent="0.25">
      <c r="A10" s="6">
        <v>111</v>
      </c>
      <c r="B10" s="67"/>
      <c r="C10" s="7" t="s">
        <v>13</v>
      </c>
      <c r="D10" s="219" t="s">
        <v>14</v>
      </c>
      <c r="E10" s="218"/>
      <c r="F10" s="265"/>
      <c r="G10" s="265"/>
      <c r="H10" s="8"/>
    </row>
    <row r="11" spans="1:10" ht="30" x14ac:dyDescent="0.25">
      <c r="A11" s="6">
        <v>112</v>
      </c>
      <c r="B11" s="67"/>
      <c r="C11" s="7" t="s">
        <v>15</v>
      </c>
      <c r="D11" s="219"/>
      <c r="E11" s="219"/>
      <c r="F11" s="265"/>
      <c r="G11" s="265"/>
      <c r="H11" s="8"/>
    </row>
    <row r="12" spans="1:10" ht="30" x14ac:dyDescent="0.25">
      <c r="A12" s="6">
        <v>113</v>
      </c>
      <c r="B12" s="67"/>
      <c r="C12" s="7" t="s">
        <v>313</v>
      </c>
      <c r="D12" s="219"/>
      <c r="E12" s="219"/>
      <c r="F12" s="265"/>
      <c r="G12" s="265"/>
      <c r="H12" s="8"/>
    </row>
    <row r="13" spans="1:10" ht="15" x14ac:dyDescent="0.2">
      <c r="A13" s="9">
        <v>114</v>
      </c>
      <c r="B13" s="67"/>
      <c r="C13" s="10" t="s">
        <v>16</v>
      </c>
      <c r="D13" s="219"/>
      <c r="E13" s="219"/>
      <c r="F13" s="265"/>
      <c r="G13" s="265"/>
      <c r="H13" s="8"/>
    </row>
    <row r="14" spans="1:10" ht="15" x14ac:dyDescent="0.2">
      <c r="A14" s="9">
        <v>115</v>
      </c>
      <c r="B14" s="67"/>
      <c r="C14" s="10" t="s">
        <v>314</v>
      </c>
      <c r="D14" s="219"/>
      <c r="E14" s="219"/>
      <c r="F14" s="265"/>
      <c r="G14" s="265"/>
      <c r="H14" s="8"/>
    </row>
    <row r="15" spans="1:10" ht="15" x14ac:dyDescent="0.2">
      <c r="A15" s="9">
        <v>116</v>
      </c>
      <c r="B15" s="67"/>
      <c r="C15" s="10" t="s">
        <v>17</v>
      </c>
      <c r="D15" s="219"/>
      <c r="E15" s="219"/>
      <c r="F15" s="265"/>
      <c r="G15" s="265"/>
      <c r="H15" s="8"/>
    </row>
    <row r="16" spans="1:10" ht="15" x14ac:dyDescent="0.2">
      <c r="A16" s="9">
        <v>117</v>
      </c>
      <c r="B16" s="67"/>
      <c r="C16" s="10" t="s">
        <v>18</v>
      </c>
      <c r="D16" s="219"/>
      <c r="E16" s="219"/>
      <c r="F16" s="265"/>
      <c r="G16" s="265"/>
      <c r="H16" s="8"/>
    </row>
    <row r="17" spans="1:8" ht="15" x14ac:dyDescent="0.2">
      <c r="A17" s="9">
        <v>118</v>
      </c>
      <c r="B17" s="67"/>
      <c r="C17" s="10" t="s">
        <v>298</v>
      </c>
      <c r="D17" s="219"/>
      <c r="E17" s="219"/>
      <c r="F17" s="265"/>
      <c r="G17" s="265"/>
      <c r="H17" s="8"/>
    </row>
    <row r="18" spans="1:8" ht="15" x14ac:dyDescent="0.2">
      <c r="A18" s="11">
        <v>119</v>
      </c>
      <c r="B18" s="67"/>
      <c r="C18" s="12" t="s">
        <v>19</v>
      </c>
      <c r="D18" s="220"/>
      <c r="E18" s="220"/>
      <c r="F18" s="266"/>
      <c r="G18" s="266"/>
      <c r="H18" s="13"/>
    </row>
    <row r="19" spans="1:8" ht="15" customHeight="1" x14ac:dyDescent="0.2">
      <c r="A19" s="14">
        <v>120</v>
      </c>
      <c r="B19" s="215" t="s">
        <v>20</v>
      </c>
      <c r="C19" s="216"/>
      <c r="D19" s="216"/>
      <c r="E19" s="216"/>
      <c r="F19" s="216"/>
      <c r="G19" s="216"/>
      <c r="H19" s="217"/>
    </row>
    <row r="20" spans="1:8" ht="15" x14ac:dyDescent="0.25">
      <c r="A20" s="15">
        <v>121</v>
      </c>
      <c r="B20" s="67"/>
      <c r="C20" s="16" t="s">
        <v>308</v>
      </c>
      <c r="D20" s="218" t="s">
        <v>14</v>
      </c>
      <c r="E20" s="17"/>
      <c r="F20" s="17"/>
      <c r="G20" s="17"/>
      <c r="H20" s="18"/>
    </row>
    <row r="21" spans="1:8" ht="15" x14ac:dyDescent="0.25">
      <c r="A21" s="15">
        <v>122</v>
      </c>
      <c r="B21" s="67"/>
      <c r="C21" s="16" t="s">
        <v>21</v>
      </c>
      <c r="D21" s="219"/>
      <c r="E21" s="17"/>
      <c r="F21" s="17"/>
      <c r="G21" s="17"/>
      <c r="H21" s="18"/>
    </row>
    <row r="22" spans="1:8" ht="30" x14ac:dyDescent="0.25">
      <c r="A22" s="15">
        <v>123</v>
      </c>
      <c r="B22" s="67"/>
      <c r="C22" s="16" t="s">
        <v>315</v>
      </c>
      <c r="D22" s="219"/>
      <c r="E22" s="17"/>
      <c r="F22" s="17"/>
      <c r="G22" s="17"/>
      <c r="H22" s="18"/>
    </row>
    <row r="23" spans="1:8" ht="15" x14ac:dyDescent="0.25">
      <c r="A23" s="15">
        <v>124</v>
      </c>
      <c r="B23" s="67"/>
      <c r="C23" s="16" t="s">
        <v>22</v>
      </c>
      <c r="D23" s="219"/>
      <c r="E23" s="17"/>
      <c r="F23" s="17"/>
      <c r="G23" s="17"/>
      <c r="H23" s="18"/>
    </row>
    <row r="24" spans="1:8" ht="15" x14ac:dyDescent="0.25">
      <c r="A24" s="15">
        <v>125</v>
      </c>
      <c r="B24" s="67"/>
      <c r="C24" s="16" t="s">
        <v>23</v>
      </c>
      <c r="D24" s="219"/>
      <c r="E24" s="17"/>
      <c r="F24" s="17"/>
      <c r="G24" s="17"/>
      <c r="H24" s="18"/>
    </row>
    <row r="25" spans="1:8" ht="15" x14ac:dyDescent="0.25">
      <c r="A25" s="15">
        <v>129</v>
      </c>
      <c r="B25" s="67"/>
      <c r="C25" s="19" t="s">
        <v>24</v>
      </c>
      <c r="D25" s="220"/>
      <c r="E25" s="20"/>
      <c r="F25" s="20"/>
      <c r="G25" s="20"/>
      <c r="H25" s="21"/>
    </row>
    <row r="26" spans="1:8" ht="15" customHeight="1" x14ac:dyDescent="0.2">
      <c r="A26" s="14">
        <v>130</v>
      </c>
      <c r="B26" s="236" t="s">
        <v>316</v>
      </c>
      <c r="C26" s="237"/>
      <c r="D26" s="237"/>
      <c r="E26" s="237"/>
      <c r="F26" s="237"/>
      <c r="G26" s="237"/>
      <c r="H26" s="238"/>
    </row>
    <row r="27" spans="1:8" ht="15" x14ac:dyDescent="0.25">
      <c r="A27" s="22">
        <v>131</v>
      </c>
      <c r="B27" s="67"/>
      <c r="C27" s="23" t="s">
        <v>317</v>
      </c>
      <c r="D27" s="218" t="s">
        <v>14</v>
      </c>
      <c r="E27" s="17"/>
      <c r="F27" s="17"/>
      <c r="G27" s="17"/>
      <c r="H27" s="18"/>
    </row>
    <row r="28" spans="1:8" ht="15" x14ac:dyDescent="0.25">
      <c r="A28" s="22">
        <v>132</v>
      </c>
      <c r="B28" s="67"/>
      <c r="C28" s="23" t="s">
        <v>25</v>
      </c>
      <c r="D28" s="219"/>
      <c r="E28" s="17"/>
      <c r="F28" s="17"/>
      <c r="G28" s="17"/>
      <c r="H28" s="18"/>
    </row>
    <row r="29" spans="1:8" ht="30" x14ac:dyDescent="0.25">
      <c r="A29" s="22">
        <v>133</v>
      </c>
      <c r="B29" s="67"/>
      <c r="C29" s="23" t="s">
        <v>318</v>
      </c>
      <c r="D29" s="219"/>
      <c r="E29" s="17"/>
      <c r="F29" s="17"/>
      <c r="G29" s="17"/>
      <c r="H29" s="18"/>
    </row>
    <row r="30" spans="1:8" ht="15" x14ac:dyDescent="0.25">
      <c r="A30" s="22">
        <v>134</v>
      </c>
      <c r="B30" s="67"/>
      <c r="C30" s="23" t="s">
        <v>319</v>
      </c>
      <c r="D30" s="219"/>
      <c r="E30" s="17"/>
      <c r="F30" s="17"/>
      <c r="G30" s="17"/>
      <c r="H30" s="18"/>
    </row>
    <row r="31" spans="1:8" ht="15" x14ac:dyDescent="0.25">
      <c r="A31" s="22">
        <v>135</v>
      </c>
      <c r="B31" s="67"/>
      <c r="C31" s="23" t="s">
        <v>26</v>
      </c>
      <c r="D31" s="219"/>
      <c r="E31" s="17"/>
      <c r="F31" s="17"/>
      <c r="G31" s="17"/>
      <c r="H31" s="18"/>
    </row>
    <row r="32" spans="1:8" ht="15" x14ac:dyDescent="0.25">
      <c r="A32" s="6">
        <v>139</v>
      </c>
      <c r="B32" s="67"/>
      <c r="C32" s="24" t="s">
        <v>27</v>
      </c>
      <c r="D32" s="220"/>
      <c r="E32" s="20"/>
      <c r="F32" s="20"/>
      <c r="G32" s="20"/>
      <c r="H32" s="21"/>
    </row>
    <row r="33" spans="1:8" ht="15" customHeight="1" x14ac:dyDescent="0.2">
      <c r="A33" s="14">
        <v>140</v>
      </c>
      <c r="B33" s="236" t="s">
        <v>320</v>
      </c>
      <c r="C33" s="237"/>
      <c r="D33" s="237"/>
      <c r="E33" s="237"/>
      <c r="F33" s="237"/>
      <c r="G33" s="237"/>
      <c r="H33" s="238"/>
    </row>
    <row r="34" spans="1:8" ht="15.75" customHeight="1" x14ac:dyDescent="0.25">
      <c r="A34" s="25">
        <v>141</v>
      </c>
      <c r="B34" s="67"/>
      <c r="C34" s="26" t="s">
        <v>359</v>
      </c>
      <c r="D34" s="218" t="s">
        <v>14</v>
      </c>
      <c r="E34" s="17"/>
      <c r="F34" s="17"/>
      <c r="G34" s="17"/>
      <c r="H34" s="230" t="s">
        <v>28</v>
      </c>
    </row>
    <row r="35" spans="1:8" ht="15" x14ac:dyDescent="0.25">
      <c r="A35" s="25">
        <v>142</v>
      </c>
      <c r="B35" s="67"/>
      <c r="C35" s="26" t="s">
        <v>29</v>
      </c>
      <c r="D35" s="219"/>
      <c r="E35" s="17"/>
      <c r="F35" s="17"/>
      <c r="G35" s="17"/>
      <c r="H35" s="231"/>
    </row>
    <row r="36" spans="1:8" ht="30" x14ac:dyDescent="0.25">
      <c r="A36" s="25">
        <v>143</v>
      </c>
      <c r="B36" s="67"/>
      <c r="C36" s="26" t="s">
        <v>321</v>
      </c>
      <c r="D36" s="219"/>
      <c r="E36" s="17"/>
      <c r="F36" s="17"/>
      <c r="G36" s="17"/>
      <c r="H36" s="231"/>
    </row>
    <row r="37" spans="1:8" ht="15" x14ac:dyDescent="0.25">
      <c r="A37" s="25">
        <v>144</v>
      </c>
      <c r="B37" s="67"/>
      <c r="C37" s="26" t="s">
        <v>358</v>
      </c>
      <c r="D37" s="219"/>
      <c r="E37" s="17"/>
      <c r="F37" s="17"/>
      <c r="G37" s="17"/>
      <c r="H37" s="231"/>
    </row>
    <row r="38" spans="1:8" ht="15" x14ac:dyDescent="0.25">
      <c r="A38" s="25">
        <v>145</v>
      </c>
      <c r="B38" s="67"/>
      <c r="C38" s="26" t="s">
        <v>30</v>
      </c>
      <c r="D38" s="219"/>
      <c r="E38" s="17"/>
      <c r="F38" s="17"/>
      <c r="G38" s="17"/>
      <c r="H38" s="231"/>
    </row>
    <row r="39" spans="1:8" ht="15" x14ac:dyDescent="0.25">
      <c r="A39" s="25">
        <v>146</v>
      </c>
      <c r="B39" s="67"/>
      <c r="C39" s="26" t="s">
        <v>322</v>
      </c>
      <c r="D39" s="219"/>
      <c r="E39" s="17"/>
      <c r="F39" s="17"/>
      <c r="G39" s="17"/>
      <c r="H39" s="231"/>
    </row>
    <row r="40" spans="1:8" ht="15" x14ac:dyDescent="0.25">
      <c r="A40" s="6">
        <v>149</v>
      </c>
      <c r="B40" s="67"/>
      <c r="C40" s="27" t="s">
        <v>323</v>
      </c>
      <c r="D40" s="220"/>
      <c r="E40" s="20"/>
      <c r="F40" s="20"/>
      <c r="G40" s="20"/>
      <c r="H40" s="232"/>
    </row>
    <row r="41" spans="1:8" ht="15" customHeight="1" x14ac:dyDescent="0.2">
      <c r="A41" s="14">
        <v>150</v>
      </c>
      <c r="B41" s="236" t="s">
        <v>324</v>
      </c>
      <c r="C41" s="237"/>
      <c r="D41" s="237"/>
      <c r="E41" s="237"/>
      <c r="F41" s="237"/>
      <c r="G41" s="237"/>
      <c r="H41" s="238"/>
    </row>
    <row r="42" spans="1:8" ht="15" x14ac:dyDescent="0.25">
      <c r="A42" s="28">
        <v>151</v>
      </c>
      <c r="B42" s="67"/>
      <c r="C42" s="29" t="s">
        <v>31</v>
      </c>
      <c r="D42" s="218" t="s">
        <v>14</v>
      </c>
      <c r="E42" s="17"/>
      <c r="F42" s="17"/>
      <c r="G42" s="17"/>
      <c r="H42" s="18"/>
    </row>
    <row r="43" spans="1:8" ht="15" x14ac:dyDescent="0.25">
      <c r="A43" s="28">
        <v>152</v>
      </c>
      <c r="B43" s="67"/>
      <c r="C43" s="29" t="s">
        <v>32</v>
      </c>
      <c r="D43" s="219"/>
      <c r="E43" s="17"/>
      <c r="F43" s="17"/>
      <c r="G43" s="17"/>
      <c r="H43" s="18"/>
    </row>
    <row r="44" spans="1:8" ht="15" x14ac:dyDescent="0.25">
      <c r="A44" s="28">
        <v>153</v>
      </c>
      <c r="B44" s="67"/>
      <c r="C44" s="29" t="s">
        <v>33</v>
      </c>
      <c r="D44" s="219"/>
      <c r="E44" s="17"/>
      <c r="F44" s="17"/>
      <c r="G44" s="17"/>
      <c r="H44" s="18"/>
    </row>
    <row r="45" spans="1:8" ht="30" x14ac:dyDescent="0.25">
      <c r="A45" s="28">
        <v>154</v>
      </c>
      <c r="B45" s="67"/>
      <c r="C45" s="29" t="s">
        <v>34</v>
      </c>
      <c r="D45" s="219"/>
      <c r="E45" s="17"/>
      <c r="F45" s="17"/>
      <c r="G45" s="17"/>
      <c r="H45" s="18"/>
    </row>
    <row r="46" spans="1:8" ht="15" x14ac:dyDescent="0.25">
      <c r="A46" s="28">
        <v>155</v>
      </c>
      <c r="B46" s="67"/>
      <c r="C46" s="29" t="s">
        <v>35</v>
      </c>
      <c r="D46" s="219"/>
      <c r="E46" s="17"/>
      <c r="F46" s="17"/>
      <c r="G46" s="17"/>
      <c r="H46" s="18"/>
    </row>
    <row r="47" spans="1:8" ht="15" x14ac:dyDescent="0.25">
      <c r="A47" s="28">
        <v>156</v>
      </c>
      <c r="B47" s="67"/>
      <c r="C47" s="29" t="s">
        <v>36</v>
      </c>
      <c r="D47" s="219"/>
      <c r="E47" s="17"/>
      <c r="F47" s="17"/>
      <c r="G47" s="17"/>
      <c r="H47" s="18"/>
    </row>
    <row r="48" spans="1:8" ht="15" x14ac:dyDescent="0.25">
      <c r="A48" s="42">
        <v>159</v>
      </c>
      <c r="B48" s="170"/>
      <c r="C48" s="171" t="s">
        <v>37</v>
      </c>
      <c r="D48" s="219"/>
      <c r="E48" s="17"/>
      <c r="F48" s="17"/>
      <c r="G48" s="17"/>
      <c r="H48" s="18"/>
    </row>
    <row r="49" spans="1:8" ht="15" customHeight="1" x14ac:dyDescent="0.2">
      <c r="A49" s="14">
        <v>160</v>
      </c>
      <c r="B49" s="236" t="s">
        <v>38</v>
      </c>
      <c r="C49" s="237"/>
      <c r="D49" s="237"/>
      <c r="E49" s="237"/>
      <c r="F49" s="237"/>
      <c r="G49" s="237"/>
      <c r="H49" s="238"/>
    </row>
    <row r="50" spans="1:8" ht="30" x14ac:dyDescent="0.25">
      <c r="A50" s="31">
        <v>161</v>
      </c>
      <c r="B50" s="67"/>
      <c r="C50" s="32" t="s">
        <v>39</v>
      </c>
      <c r="D50" s="218" t="s">
        <v>14</v>
      </c>
      <c r="E50" s="17"/>
      <c r="F50" s="17"/>
      <c r="G50" s="17"/>
      <c r="H50" s="18"/>
    </row>
    <row r="51" spans="1:8" ht="15" x14ac:dyDescent="0.25">
      <c r="A51" s="31">
        <v>162</v>
      </c>
      <c r="B51" s="67"/>
      <c r="C51" s="33" t="s">
        <v>40</v>
      </c>
      <c r="D51" s="219"/>
      <c r="E51" s="17"/>
      <c r="F51" s="17"/>
      <c r="G51" s="17"/>
      <c r="H51" s="18"/>
    </row>
    <row r="52" spans="1:8" ht="30" x14ac:dyDescent="0.25">
      <c r="A52" s="31">
        <v>163</v>
      </c>
      <c r="B52" s="67"/>
      <c r="C52" s="33" t="s">
        <v>41</v>
      </c>
      <c r="D52" s="219"/>
      <c r="E52" s="17"/>
      <c r="F52" s="17"/>
      <c r="G52" s="17"/>
      <c r="H52" s="18"/>
    </row>
    <row r="53" spans="1:8" ht="15" x14ac:dyDescent="0.25">
      <c r="A53" s="31">
        <v>164</v>
      </c>
      <c r="B53" s="67"/>
      <c r="C53" s="33" t="s">
        <v>325</v>
      </c>
      <c r="D53" s="219"/>
      <c r="E53" s="17"/>
      <c r="F53" s="17"/>
      <c r="G53" s="17"/>
      <c r="H53" s="18"/>
    </row>
    <row r="54" spans="1:8" ht="15" x14ac:dyDescent="0.25">
      <c r="A54" s="31">
        <v>165</v>
      </c>
      <c r="B54" s="67"/>
      <c r="C54" s="33" t="s">
        <v>42</v>
      </c>
      <c r="D54" s="219"/>
      <c r="E54" s="17"/>
      <c r="F54" s="17"/>
      <c r="G54" s="17"/>
      <c r="H54" s="18"/>
    </row>
    <row r="55" spans="1:8" ht="15" x14ac:dyDescent="0.25">
      <c r="A55" s="6">
        <v>166</v>
      </c>
      <c r="B55" s="67"/>
      <c r="C55" s="34" t="s">
        <v>43</v>
      </c>
      <c r="D55" s="219"/>
      <c r="E55" s="17"/>
      <c r="F55" s="17"/>
      <c r="G55" s="17"/>
      <c r="H55" s="18"/>
    </row>
    <row r="56" spans="1:8" ht="15" x14ac:dyDescent="0.25">
      <c r="A56" s="6">
        <v>169</v>
      </c>
      <c r="B56" s="67"/>
      <c r="C56" s="35" t="s">
        <v>44</v>
      </c>
      <c r="D56" s="220"/>
      <c r="E56" s="20"/>
      <c r="F56" s="20"/>
      <c r="G56" s="20"/>
      <c r="H56" s="21"/>
    </row>
    <row r="57" spans="1:8" ht="15" customHeight="1" x14ac:dyDescent="0.2">
      <c r="A57" s="14">
        <v>170</v>
      </c>
      <c r="B57" s="215" t="s">
        <v>45</v>
      </c>
      <c r="C57" s="216"/>
      <c r="D57" s="216"/>
      <c r="E57" s="216"/>
      <c r="F57" s="216"/>
      <c r="G57" s="216"/>
      <c r="H57" s="217"/>
    </row>
    <row r="58" spans="1:8" ht="15" x14ac:dyDescent="0.25">
      <c r="A58" s="36">
        <v>171</v>
      </c>
      <c r="B58" s="67"/>
      <c r="C58" s="37" t="s">
        <v>46</v>
      </c>
      <c r="D58" s="219" t="s">
        <v>14</v>
      </c>
      <c r="E58" s="17"/>
      <c r="F58" s="17"/>
      <c r="G58" s="17"/>
      <c r="H58" s="18"/>
    </row>
    <row r="59" spans="1:8" ht="15" x14ac:dyDescent="0.25">
      <c r="A59" s="36">
        <v>172</v>
      </c>
      <c r="B59" s="67"/>
      <c r="C59" s="37" t="s">
        <v>47</v>
      </c>
      <c r="D59" s="219"/>
      <c r="E59" s="17"/>
      <c r="F59" s="17"/>
      <c r="G59" s="17"/>
      <c r="H59" s="18"/>
    </row>
    <row r="60" spans="1:8" ht="14.25" customHeight="1" x14ac:dyDescent="0.25">
      <c r="A60" s="36">
        <v>173</v>
      </c>
      <c r="B60" s="67"/>
      <c r="C60" s="37" t="s">
        <v>48</v>
      </c>
      <c r="D60" s="219"/>
      <c r="E60" s="17"/>
      <c r="F60" s="17"/>
      <c r="G60" s="17"/>
      <c r="H60" s="18"/>
    </row>
    <row r="61" spans="1:8" ht="15" x14ac:dyDescent="0.25">
      <c r="A61" s="36">
        <v>174</v>
      </c>
      <c r="B61" s="67"/>
      <c r="C61" s="37" t="s">
        <v>326</v>
      </c>
      <c r="D61" s="219"/>
      <c r="E61" s="17"/>
      <c r="F61" s="17"/>
      <c r="G61" s="17"/>
      <c r="H61" s="18"/>
    </row>
    <row r="62" spans="1:8" ht="15" x14ac:dyDescent="0.25">
      <c r="A62" s="36">
        <v>175</v>
      </c>
      <c r="B62" s="67"/>
      <c r="C62" s="37" t="s">
        <v>49</v>
      </c>
      <c r="D62" s="219"/>
      <c r="E62" s="17"/>
      <c r="F62" s="17"/>
      <c r="G62" s="17"/>
      <c r="H62" s="18"/>
    </row>
    <row r="63" spans="1:8" ht="15" x14ac:dyDescent="0.25">
      <c r="A63" s="6">
        <v>179</v>
      </c>
      <c r="B63" s="67"/>
      <c r="C63" s="38" t="s">
        <v>50</v>
      </c>
      <c r="D63" s="220"/>
      <c r="E63" s="20"/>
      <c r="F63" s="20"/>
      <c r="G63" s="20"/>
      <c r="H63" s="21"/>
    </row>
    <row r="64" spans="1:8" ht="15" customHeight="1" x14ac:dyDescent="0.2">
      <c r="A64" s="14">
        <v>180</v>
      </c>
      <c r="B64" s="215" t="s">
        <v>51</v>
      </c>
      <c r="C64" s="216"/>
      <c r="D64" s="216"/>
      <c r="E64" s="216"/>
      <c r="F64" s="216"/>
      <c r="G64" s="216"/>
      <c r="H64" s="217"/>
    </row>
    <row r="65" spans="1:8" ht="30" x14ac:dyDescent="0.25">
      <c r="A65" s="39">
        <v>181</v>
      </c>
      <c r="B65" s="67"/>
      <c r="C65" s="40" t="s">
        <v>52</v>
      </c>
      <c r="D65" s="218" t="s">
        <v>14</v>
      </c>
      <c r="E65" s="218"/>
      <c r="F65" s="218"/>
      <c r="G65" s="218"/>
      <c r="H65" s="18"/>
    </row>
    <row r="66" spans="1:8" ht="15" x14ac:dyDescent="0.25">
      <c r="A66" s="39">
        <v>182</v>
      </c>
      <c r="B66" s="67"/>
      <c r="C66" s="41" t="s">
        <v>53</v>
      </c>
      <c r="D66" s="219"/>
      <c r="E66" s="219"/>
      <c r="F66" s="219"/>
      <c r="G66" s="219"/>
      <c r="H66" s="18"/>
    </row>
    <row r="67" spans="1:8" ht="15" x14ac:dyDescent="0.25">
      <c r="A67" s="39">
        <v>183</v>
      </c>
      <c r="B67" s="67"/>
      <c r="C67" s="41" t="s">
        <v>54</v>
      </c>
      <c r="D67" s="219"/>
      <c r="E67" s="219"/>
      <c r="F67" s="219"/>
      <c r="G67" s="219"/>
      <c r="H67" s="18"/>
    </row>
    <row r="68" spans="1:8" ht="30" x14ac:dyDescent="0.25">
      <c r="A68" s="39">
        <v>184</v>
      </c>
      <c r="B68" s="67"/>
      <c r="C68" s="41" t="s">
        <v>55</v>
      </c>
      <c r="D68" s="219"/>
      <c r="E68" s="219"/>
      <c r="F68" s="219"/>
      <c r="G68" s="219"/>
      <c r="H68" s="18"/>
    </row>
    <row r="69" spans="1:8" ht="15" x14ac:dyDescent="0.25">
      <c r="A69" s="6">
        <v>185</v>
      </c>
      <c r="B69" s="67"/>
      <c r="C69" s="34" t="s">
        <v>56</v>
      </c>
      <c r="D69" s="219"/>
      <c r="E69" s="219"/>
      <c r="F69" s="219"/>
      <c r="G69" s="219"/>
      <c r="H69" s="18"/>
    </row>
    <row r="70" spans="1:8" ht="15" x14ac:dyDescent="0.25">
      <c r="A70" s="6">
        <v>186</v>
      </c>
      <c r="B70" s="67"/>
      <c r="C70" s="34" t="s">
        <v>57</v>
      </c>
      <c r="D70" s="219"/>
      <c r="E70" s="219"/>
      <c r="F70" s="219"/>
      <c r="G70" s="219"/>
      <c r="H70" s="18"/>
    </row>
    <row r="71" spans="1:8" ht="15" x14ac:dyDescent="0.25">
      <c r="A71" s="6">
        <v>187</v>
      </c>
      <c r="B71" s="67"/>
      <c r="C71" s="34" t="s">
        <v>58</v>
      </c>
      <c r="D71" s="219"/>
      <c r="E71" s="219"/>
      <c r="F71" s="219"/>
      <c r="G71" s="219"/>
      <c r="H71" s="18"/>
    </row>
    <row r="72" spans="1:8" ht="15" x14ac:dyDescent="0.25">
      <c r="A72" s="6">
        <v>188</v>
      </c>
      <c r="B72" s="67"/>
      <c r="C72" s="34" t="s">
        <v>59</v>
      </c>
      <c r="D72" s="219"/>
      <c r="E72" s="219"/>
      <c r="F72" s="219"/>
      <c r="G72" s="219"/>
      <c r="H72" s="18"/>
    </row>
    <row r="73" spans="1:8" ht="15" x14ac:dyDescent="0.25">
      <c r="A73" s="42">
        <v>189</v>
      </c>
      <c r="B73" s="67"/>
      <c r="C73" s="43" t="s">
        <v>60</v>
      </c>
      <c r="D73" s="220"/>
      <c r="E73" s="220"/>
      <c r="F73" s="220"/>
      <c r="G73" s="220"/>
      <c r="H73" s="18"/>
    </row>
    <row r="74" spans="1:8" ht="15" customHeight="1" x14ac:dyDescent="0.2">
      <c r="A74" s="14">
        <v>190</v>
      </c>
      <c r="B74" s="215" t="s">
        <v>61</v>
      </c>
      <c r="C74" s="216"/>
      <c r="D74" s="216"/>
      <c r="E74" s="216"/>
      <c r="F74" s="216"/>
      <c r="G74" s="216"/>
      <c r="H74" s="217"/>
    </row>
    <row r="75" spans="1:8" ht="15" x14ac:dyDescent="0.25">
      <c r="A75" s="6">
        <v>191</v>
      </c>
      <c r="B75" s="67"/>
      <c r="C75" s="44" t="s">
        <v>62</v>
      </c>
      <c r="D75" s="179" t="s">
        <v>14</v>
      </c>
      <c r="E75" s="45"/>
      <c r="F75" s="45"/>
      <c r="G75" s="45"/>
      <c r="H75" s="46"/>
    </row>
    <row r="76" spans="1:8" ht="15" x14ac:dyDescent="0.25">
      <c r="A76" s="187">
        <v>192</v>
      </c>
      <c r="B76" s="188"/>
      <c r="C76" s="189" t="s">
        <v>63</v>
      </c>
      <c r="D76" s="218"/>
      <c r="E76" s="227"/>
      <c r="F76" s="227"/>
      <c r="G76" s="227" t="s">
        <v>14</v>
      </c>
      <c r="H76" s="233"/>
    </row>
    <row r="77" spans="1:8" ht="15.75" thickBot="1" x14ac:dyDescent="0.3">
      <c r="A77" s="42">
        <v>193</v>
      </c>
      <c r="B77" s="114"/>
      <c r="C77" s="197" t="s">
        <v>307</v>
      </c>
      <c r="D77" s="316"/>
      <c r="E77" s="321"/>
      <c r="F77" s="321"/>
      <c r="G77" s="321"/>
      <c r="H77" s="226"/>
    </row>
    <row r="78" spans="1:8" ht="15" thickBot="1" x14ac:dyDescent="0.25">
      <c r="A78" s="4">
        <v>500</v>
      </c>
      <c r="B78" s="263" t="s">
        <v>64</v>
      </c>
      <c r="C78" s="263"/>
      <c r="D78" s="263"/>
      <c r="E78" s="263"/>
      <c r="F78" s="263"/>
      <c r="G78" s="263"/>
      <c r="H78" s="264"/>
    </row>
    <row r="79" spans="1:8" ht="15" customHeight="1" x14ac:dyDescent="0.2">
      <c r="A79" s="5">
        <v>510</v>
      </c>
      <c r="B79" s="278" t="s">
        <v>65</v>
      </c>
      <c r="C79" s="279"/>
      <c r="D79" s="279"/>
      <c r="E79" s="279"/>
      <c r="F79" s="279"/>
      <c r="G79" s="279"/>
      <c r="H79" s="280"/>
    </row>
    <row r="80" spans="1:8" ht="15" x14ac:dyDescent="0.25">
      <c r="A80" s="6">
        <v>511</v>
      </c>
      <c r="B80" s="47"/>
      <c r="C80" s="48" t="s">
        <v>66</v>
      </c>
      <c r="D80" s="218" t="s">
        <v>14</v>
      </c>
      <c r="E80" s="17"/>
      <c r="F80" s="17"/>
      <c r="G80" s="17"/>
      <c r="H80" s="49"/>
    </row>
    <row r="81" spans="1:8" ht="15" x14ac:dyDescent="0.25">
      <c r="A81" s="6">
        <v>512</v>
      </c>
      <c r="B81" s="47"/>
      <c r="C81" s="48" t="s">
        <v>67</v>
      </c>
      <c r="D81" s="219"/>
      <c r="E81" s="17"/>
      <c r="F81" s="17"/>
      <c r="G81" s="17"/>
      <c r="H81" s="49"/>
    </row>
    <row r="82" spans="1:8" ht="15" x14ac:dyDescent="0.25">
      <c r="A82" s="6">
        <v>513</v>
      </c>
      <c r="B82" s="47"/>
      <c r="C82" s="48" t="s">
        <v>68</v>
      </c>
      <c r="D82" s="219"/>
      <c r="E82" s="17"/>
      <c r="F82" s="17"/>
      <c r="G82" s="17"/>
      <c r="H82" s="49"/>
    </row>
    <row r="83" spans="1:8" ht="15" x14ac:dyDescent="0.25">
      <c r="A83" s="6">
        <v>514</v>
      </c>
      <c r="B83" s="47"/>
      <c r="C83" s="48" t="s">
        <v>69</v>
      </c>
      <c r="D83" s="219"/>
      <c r="E83" s="17"/>
      <c r="F83" s="17"/>
      <c r="G83" s="17"/>
      <c r="H83" s="49"/>
    </row>
    <row r="84" spans="1:8" ht="15" x14ac:dyDescent="0.25">
      <c r="A84" s="6">
        <v>518</v>
      </c>
      <c r="B84" s="47"/>
      <c r="C84" s="48" t="s">
        <v>70</v>
      </c>
      <c r="D84" s="219"/>
      <c r="E84" s="17"/>
      <c r="F84" s="17"/>
      <c r="G84" s="17"/>
      <c r="H84" s="49"/>
    </row>
    <row r="85" spans="1:8" ht="15" x14ac:dyDescent="0.25">
      <c r="A85" s="6">
        <v>519</v>
      </c>
      <c r="B85" s="67"/>
      <c r="C85" s="50" t="s">
        <v>71</v>
      </c>
      <c r="D85" s="220"/>
      <c r="E85" s="20"/>
      <c r="F85" s="20"/>
      <c r="G85" s="20"/>
      <c r="H85" s="51"/>
    </row>
    <row r="86" spans="1:8" ht="15" customHeight="1" x14ac:dyDescent="0.2">
      <c r="A86" s="14">
        <v>520</v>
      </c>
      <c r="B86" s="236" t="s">
        <v>341</v>
      </c>
      <c r="C86" s="237"/>
      <c r="D86" s="237"/>
      <c r="E86" s="237"/>
      <c r="F86" s="237"/>
      <c r="G86" s="237"/>
      <c r="H86" s="238"/>
    </row>
    <row r="87" spans="1:8" ht="15" x14ac:dyDescent="0.25">
      <c r="A87" s="52">
        <v>521</v>
      </c>
      <c r="B87" s="47"/>
      <c r="C87" s="53" t="s">
        <v>300</v>
      </c>
      <c r="D87" s="218" t="s">
        <v>14</v>
      </c>
      <c r="E87" s="17"/>
      <c r="F87" s="17"/>
      <c r="G87" s="17"/>
      <c r="H87" s="49"/>
    </row>
    <row r="88" spans="1:8" ht="15" x14ac:dyDescent="0.25">
      <c r="A88" s="52">
        <v>522</v>
      </c>
      <c r="B88" s="47"/>
      <c r="C88" s="53" t="s">
        <v>72</v>
      </c>
      <c r="D88" s="219"/>
      <c r="E88" s="17"/>
      <c r="F88" s="17"/>
      <c r="G88" s="17"/>
      <c r="H88" s="49"/>
    </row>
    <row r="89" spans="1:8" ht="15" x14ac:dyDescent="0.25">
      <c r="A89" s="52">
        <v>523</v>
      </c>
      <c r="B89" s="47"/>
      <c r="C89" s="53" t="s">
        <v>73</v>
      </c>
      <c r="D89" s="219"/>
      <c r="E89" s="17"/>
      <c r="F89" s="17"/>
      <c r="G89" s="17"/>
      <c r="H89" s="49"/>
    </row>
    <row r="90" spans="1:8" ht="15" x14ac:dyDescent="0.25">
      <c r="A90" s="52">
        <v>524</v>
      </c>
      <c r="B90" s="47"/>
      <c r="C90" s="53" t="s">
        <v>74</v>
      </c>
      <c r="D90" s="219"/>
      <c r="E90" s="17"/>
      <c r="F90" s="17"/>
      <c r="G90" s="17"/>
      <c r="H90" s="49"/>
    </row>
    <row r="91" spans="1:8" ht="15" x14ac:dyDescent="0.25">
      <c r="A91" s="52">
        <v>525</v>
      </c>
      <c r="B91" s="47"/>
      <c r="C91" s="53" t="s">
        <v>75</v>
      </c>
      <c r="D91" s="219"/>
      <c r="E91" s="17"/>
      <c r="F91" s="17"/>
      <c r="G91" s="17"/>
      <c r="H91" s="49"/>
    </row>
    <row r="92" spans="1:8" ht="15" x14ac:dyDescent="0.25">
      <c r="A92" s="52">
        <v>526</v>
      </c>
      <c r="B92" s="47"/>
      <c r="C92" s="53" t="s">
        <v>76</v>
      </c>
      <c r="D92" s="219"/>
      <c r="E92" s="17"/>
      <c r="F92" s="17"/>
      <c r="G92" s="17"/>
      <c r="H92" s="49"/>
    </row>
    <row r="93" spans="1:8" ht="15" x14ac:dyDescent="0.25">
      <c r="A93" s="52">
        <v>527</v>
      </c>
      <c r="B93" s="47"/>
      <c r="C93" s="54" t="s">
        <v>77</v>
      </c>
      <c r="D93" s="219"/>
      <c r="E93" s="17"/>
      <c r="F93" s="17"/>
      <c r="G93" s="17"/>
      <c r="H93" s="49"/>
    </row>
    <row r="94" spans="1:8" ht="15" x14ac:dyDescent="0.25">
      <c r="A94" s="6">
        <v>529</v>
      </c>
      <c r="B94" s="67"/>
      <c r="C94" s="54" t="s">
        <v>78</v>
      </c>
      <c r="D94" s="220"/>
      <c r="E94" s="20"/>
      <c r="F94" s="20"/>
      <c r="G94" s="20"/>
      <c r="H94" s="51"/>
    </row>
    <row r="95" spans="1:8" ht="15" customHeight="1" x14ac:dyDescent="0.2">
      <c r="A95" s="14">
        <v>530</v>
      </c>
      <c r="B95" s="236" t="s">
        <v>342</v>
      </c>
      <c r="C95" s="237"/>
      <c r="D95" s="237"/>
      <c r="E95" s="237"/>
      <c r="F95" s="237"/>
      <c r="G95" s="237"/>
      <c r="H95" s="238"/>
    </row>
    <row r="96" spans="1:8" ht="15" x14ac:dyDescent="0.25">
      <c r="A96" s="55">
        <v>531</v>
      </c>
      <c r="B96" s="67"/>
      <c r="C96" s="56" t="s">
        <v>79</v>
      </c>
      <c r="D96" s="218" t="s">
        <v>14</v>
      </c>
      <c r="E96" s="17"/>
      <c r="F96" s="17"/>
      <c r="G96" s="17"/>
      <c r="H96" s="49"/>
    </row>
    <row r="97" spans="1:8" ht="15" x14ac:dyDescent="0.25">
      <c r="A97" s="55">
        <v>532</v>
      </c>
      <c r="B97" s="67"/>
      <c r="C97" s="56" t="s">
        <v>80</v>
      </c>
      <c r="D97" s="219"/>
      <c r="E97" s="17"/>
      <c r="F97" s="17"/>
      <c r="G97" s="17"/>
      <c r="H97" s="49"/>
    </row>
    <row r="98" spans="1:8" ht="15" x14ac:dyDescent="0.25">
      <c r="A98" s="190">
        <v>533</v>
      </c>
      <c r="B98" s="191"/>
      <c r="C98" s="192" t="s">
        <v>301</v>
      </c>
      <c r="D98" s="219"/>
      <c r="E98" s="17"/>
      <c r="F98" s="17"/>
      <c r="G98" s="17"/>
      <c r="H98" s="49"/>
    </row>
    <row r="99" spans="1:8" ht="15" x14ac:dyDescent="0.25">
      <c r="A99" s="55">
        <v>534</v>
      </c>
      <c r="B99" s="67"/>
      <c r="C99" s="56" t="s">
        <v>81</v>
      </c>
      <c r="D99" s="219"/>
      <c r="E99" s="17"/>
      <c r="F99" s="17"/>
      <c r="G99" s="17"/>
      <c r="H99" s="49"/>
    </row>
    <row r="100" spans="1:8" ht="15" x14ac:dyDescent="0.25">
      <c r="A100" s="55">
        <v>535</v>
      </c>
      <c r="B100" s="67"/>
      <c r="C100" s="56" t="s">
        <v>343</v>
      </c>
      <c r="D100" s="219"/>
      <c r="E100" s="17"/>
      <c r="F100" s="17"/>
      <c r="G100" s="17"/>
      <c r="H100" s="49"/>
    </row>
    <row r="101" spans="1:8" ht="15" x14ac:dyDescent="0.25">
      <c r="A101" s="55">
        <v>536</v>
      </c>
      <c r="B101" s="67"/>
      <c r="C101" s="56" t="s">
        <v>82</v>
      </c>
      <c r="D101" s="219"/>
      <c r="E101" s="17"/>
      <c r="F101" s="17"/>
      <c r="G101" s="17"/>
      <c r="H101" s="49"/>
    </row>
    <row r="102" spans="1:8" ht="15" x14ac:dyDescent="0.25">
      <c r="A102" s="55">
        <v>537</v>
      </c>
      <c r="B102" s="67"/>
      <c r="C102" s="56" t="s">
        <v>83</v>
      </c>
      <c r="D102" s="219"/>
      <c r="E102" s="17"/>
      <c r="F102" s="17"/>
      <c r="G102" s="17"/>
      <c r="H102" s="49"/>
    </row>
    <row r="103" spans="1:8" ht="15" x14ac:dyDescent="0.25">
      <c r="A103" s="55">
        <v>538</v>
      </c>
      <c r="B103" s="67"/>
      <c r="C103" s="56" t="s">
        <v>84</v>
      </c>
      <c r="D103" s="219"/>
      <c r="E103" s="17"/>
      <c r="F103" s="17"/>
      <c r="G103" s="17"/>
      <c r="H103" s="49"/>
    </row>
    <row r="104" spans="1:8" ht="15" x14ac:dyDescent="0.25">
      <c r="A104" s="55">
        <v>539</v>
      </c>
      <c r="B104" s="67"/>
      <c r="C104" s="203" t="s">
        <v>344</v>
      </c>
      <c r="D104" s="220"/>
      <c r="E104" s="20"/>
      <c r="F104" s="20"/>
      <c r="G104" s="20"/>
      <c r="H104" s="51"/>
    </row>
    <row r="105" spans="1:8" ht="15" customHeight="1" x14ac:dyDescent="0.2">
      <c r="A105" s="14">
        <v>540</v>
      </c>
      <c r="B105" s="236" t="s">
        <v>345</v>
      </c>
      <c r="C105" s="237"/>
      <c r="D105" s="237"/>
      <c r="E105" s="237"/>
      <c r="F105" s="237"/>
      <c r="G105" s="237"/>
      <c r="H105" s="238"/>
    </row>
    <row r="106" spans="1:8" ht="15" x14ac:dyDescent="0.25">
      <c r="A106" s="57">
        <v>541</v>
      </c>
      <c r="B106" s="67"/>
      <c r="C106" s="58" t="s">
        <v>85</v>
      </c>
      <c r="D106" s="59" t="s">
        <v>14</v>
      </c>
      <c r="E106" s="59"/>
      <c r="F106" s="59"/>
      <c r="G106" s="59"/>
      <c r="H106" s="60"/>
    </row>
    <row r="107" spans="1:8" ht="15" x14ac:dyDescent="0.25">
      <c r="A107" s="57">
        <v>542</v>
      </c>
      <c r="B107" s="67"/>
      <c r="C107" s="58" t="s">
        <v>86</v>
      </c>
      <c r="D107" s="59"/>
      <c r="E107" s="59"/>
      <c r="F107" s="59"/>
      <c r="G107" s="59" t="s">
        <v>14</v>
      </c>
      <c r="H107" s="60"/>
    </row>
    <row r="108" spans="1:8" ht="15" x14ac:dyDescent="0.25">
      <c r="A108" s="57">
        <v>543</v>
      </c>
      <c r="B108" s="67"/>
      <c r="C108" s="58" t="s">
        <v>87</v>
      </c>
      <c r="D108" s="59"/>
      <c r="E108" s="59"/>
      <c r="F108" s="59"/>
      <c r="G108" s="59" t="s">
        <v>14</v>
      </c>
      <c r="H108" s="60"/>
    </row>
    <row r="109" spans="1:8" ht="30" x14ac:dyDescent="0.25">
      <c r="A109" s="6">
        <v>544</v>
      </c>
      <c r="B109" s="47"/>
      <c r="C109" s="61" t="s">
        <v>88</v>
      </c>
      <c r="D109" s="179"/>
      <c r="E109" s="179"/>
      <c r="F109" s="179"/>
      <c r="G109" s="179" t="s">
        <v>14</v>
      </c>
      <c r="H109" s="60" t="s">
        <v>297</v>
      </c>
    </row>
    <row r="110" spans="1:8" ht="15" x14ac:dyDescent="0.25">
      <c r="A110" s="57">
        <v>545</v>
      </c>
      <c r="B110" s="67"/>
      <c r="C110" s="58" t="s">
        <v>89</v>
      </c>
      <c r="D110" s="179"/>
      <c r="E110" s="179"/>
      <c r="F110" s="179"/>
      <c r="G110" s="179" t="s">
        <v>14</v>
      </c>
      <c r="H110" s="60"/>
    </row>
    <row r="111" spans="1:8" ht="15" x14ac:dyDescent="0.25">
      <c r="A111" s="57">
        <v>549</v>
      </c>
      <c r="B111" s="67"/>
      <c r="C111" s="58" t="s">
        <v>90</v>
      </c>
      <c r="D111" s="179"/>
      <c r="E111" s="179"/>
      <c r="F111" s="179"/>
      <c r="G111" s="179" t="s">
        <v>14</v>
      </c>
      <c r="H111" s="60"/>
    </row>
    <row r="112" spans="1:8" ht="15" customHeight="1" x14ac:dyDescent="0.2">
      <c r="A112" s="14">
        <v>550</v>
      </c>
      <c r="B112" s="236" t="s">
        <v>346</v>
      </c>
      <c r="C112" s="237"/>
      <c r="D112" s="237"/>
      <c r="E112" s="237"/>
      <c r="F112" s="237"/>
      <c r="G112" s="237"/>
      <c r="H112" s="238"/>
    </row>
    <row r="113" spans="1:8" ht="15" x14ac:dyDescent="0.25">
      <c r="A113" s="6">
        <v>551</v>
      </c>
      <c r="B113" s="47"/>
      <c r="C113" s="61" t="s">
        <v>91</v>
      </c>
      <c r="D113" s="277" t="s">
        <v>14</v>
      </c>
      <c r="E113" s="277"/>
      <c r="F113" s="277"/>
      <c r="G113" s="277"/>
      <c r="H113" s="274"/>
    </row>
    <row r="114" spans="1:8" ht="15" x14ac:dyDescent="0.25">
      <c r="A114" s="6">
        <v>552</v>
      </c>
      <c r="B114" s="47"/>
      <c r="C114" s="61" t="s">
        <v>92</v>
      </c>
      <c r="D114" s="277"/>
      <c r="E114" s="277"/>
      <c r="F114" s="277"/>
      <c r="G114" s="277"/>
      <c r="H114" s="275"/>
    </row>
    <row r="115" spans="1:8" ht="15" x14ac:dyDescent="0.25">
      <c r="A115" s="6">
        <v>553</v>
      </c>
      <c r="B115" s="47"/>
      <c r="C115" s="61" t="s">
        <v>93</v>
      </c>
      <c r="D115" s="277"/>
      <c r="E115" s="277"/>
      <c r="F115" s="277"/>
      <c r="G115" s="277"/>
      <c r="H115" s="276"/>
    </row>
    <row r="116" spans="1:8" ht="15" x14ac:dyDescent="0.25">
      <c r="A116" s="69">
        <v>554</v>
      </c>
      <c r="B116" s="193"/>
      <c r="C116" s="194" t="s">
        <v>309</v>
      </c>
      <c r="D116" s="62"/>
      <c r="E116" s="63"/>
      <c r="F116" s="64" t="s">
        <v>14</v>
      </c>
      <c r="G116" s="65"/>
      <c r="H116" s="66"/>
    </row>
    <row r="117" spans="1:8" ht="15" x14ac:dyDescent="0.25">
      <c r="A117" s="6">
        <v>555</v>
      </c>
      <c r="B117" s="47"/>
      <c r="C117" s="61" t="s">
        <v>94</v>
      </c>
      <c r="D117" s="218"/>
      <c r="E117" s="319"/>
      <c r="F117" s="319"/>
      <c r="G117" s="218" t="s">
        <v>14</v>
      </c>
      <c r="H117" s="296"/>
    </row>
    <row r="118" spans="1:8" ht="15" x14ac:dyDescent="0.25">
      <c r="A118" s="6">
        <v>559</v>
      </c>
      <c r="B118" s="47"/>
      <c r="C118" s="61" t="s">
        <v>95</v>
      </c>
      <c r="D118" s="220"/>
      <c r="E118" s="320"/>
      <c r="F118" s="320"/>
      <c r="G118" s="220"/>
      <c r="H118" s="298"/>
    </row>
    <row r="119" spans="1:8" ht="15" customHeight="1" x14ac:dyDescent="0.2">
      <c r="A119" s="14">
        <v>560</v>
      </c>
      <c r="B119" s="236" t="s">
        <v>96</v>
      </c>
      <c r="C119" s="237"/>
      <c r="D119" s="237"/>
      <c r="E119" s="237"/>
      <c r="F119" s="237"/>
      <c r="G119" s="237"/>
      <c r="H119" s="238"/>
    </row>
    <row r="120" spans="1:8" ht="15" customHeight="1" x14ac:dyDescent="0.2">
      <c r="A120" s="57">
        <v>561</v>
      </c>
      <c r="B120" s="67"/>
      <c r="C120" s="58" t="s">
        <v>97</v>
      </c>
      <c r="D120" s="227"/>
      <c r="E120" s="227"/>
      <c r="F120" s="227"/>
      <c r="G120" s="227" t="s">
        <v>14</v>
      </c>
      <c r="H120" s="230" t="s">
        <v>98</v>
      </c>
    </row>
    <row r="121" spans="1:8" ht="15" x14ac:dyDescent="0.2">
      <c r="A121" s="57">
        <v>562</v>
      </c>
      <c r="B121" s="67"/>
      <c r="C121" s="58" t="s">
        <v>99</v>
      </c>
      <c r="D121" s="228"/>
      <c r="E121" s="228"/>
      <c r="F121" s="228"/>
      <c r="G121" s="228"/>
      <c r="H121" s="231"/>
    </row>
    <row r="122" spans="1:8" ht="15" x14ac:dyDescent="0.2">
      <c r="A122" s="57">
        <v>563</v>
      </c>
      <c r="B122" s="67"/>
      <c r="C122" s="58" t="s">
        <v>100</v>
      </c>
      <c r="D122" s="228"/>
      <c r="E122" s="228"/>
      <c r="F122" s="228"/>
      <c r="G122" s="228"/>
      <c r="H122" s="231"/>
    </row>
    <row r="123" spans="1:8" ht="15" x14ac:dyDescent="0.2">
      <c r="A123" s="9">
        <v>564</v>
      </c>
      <c r="B123" s="67"/>
      <c r="C123" s="68" t="s">
        <v>101</v>
      </c>
      <c r="D123" s="228"/>
      <c r="E123" s="228"/>
      <c r="F123" s="228"/>
      <c r="G123" s="228"/>
      <c r="H123" s="231"/>
    </row>
    <row r="124" spans="1:8" ht="15" x14ac:dyDescent="0.2">
      <c r="A124" s="9">
        <v>565</v>
      </c>
      <c r="B124" s="67"/>
      <c r="C124" s="68" t="s">
        <v>102</v>
      </c>
      <c r="D124" s="228"/>
      <c r="E124" s="228"/>
      <c r="F124" s="228"/>
      <c r="G124" s="228"/>
      <c r="H124" s="231"/>
    </row>
    <row r="125" spans="1:8" ht="15" x14ac:dyDescent="0.2">
      <c r="A125" s="9">
        <v>569</v>
      </c>
      <c r="B125" s="67"/>
      <c r="C125" s="68" t="s">
        <v>103</v>
      </c>
      <c r="D125" s="229"/>
      <c r="E125" s="229"/>
      <c r="F125" s="229"/>
      <c r="G125" s="229"/>
      <c r="H125" s="232"/>
    </row>
    <row r="126" spans="1:8" ht="15" customHeight="1" x14ac:dyDescent="0.2">
      <c r="A126" s="14">
        <v>570</v>
      </c>
      <c r="B126" s="236" t="s">
        <v>104</v>
      </c>
      <c r="C126" s="237"/>
      <c r="D126" s="237"/>
      <c r="E126" s="237"/>
      <c r="F126" s="237"/>
      <c r="G126" s="237"/>
      <c r="H126" s="238"/>
    </row>
    <row r="127" spans="1:8" ht="15" x14ac:dyDescent="0.25">
      <c r="A127" s="69">
        <v>571</v>
      </c>
      <c r="B127" s="70"/>
      <c r="C127" s="58" t="s">
        <v>105</v>
      </c>
      <c r="D127" s="287"/>
      <c r="E127" s="287"/>
      <c r="F127" s="287"/>
      <c r="G127" s="287" t="s">
        <v>14</v>
      </c>
      <c r="H127" s="230"/>
    </row>
    <row r="128" spans="1:8" ht="15" x14ac:dyDescent="0.25">
      <c r="A128" s="69">
        <v>572</v>
      </c>
      <c r="B128" s="70"/>
      <c r="C128" s="58" t="s">
        <v>106</v>
      </c>
      <c r="D128" s="288"/>
      <c r="E128" s="288"/>
      <c r="F128" s="288"/>
      <c r="G128" s="288"/>
      <c r="H128" s="231"/>
    </row>
    <row r="129" spans="1:8" ht="15" x14ac:dyDescent="0.2">
      <c r="A129" s="57">
        <v>573</v>
      </c>
      <c r="B129" s="67"/>
      <c r="C129" s="58" t="s">
        <v>107</v>
      </c>
      <c r="D129" s="289"/>
      <c r="E129" s="289"/>
      <c r="F129" s="289"/>
      <c r="G129" s="289"/>
      <c r="H129" s="232"/>
    </row>
    <row r="130" spans="1:8" ht="15" x14ac:dyDescent="0.2">
      <c r="A130" s="57">
        <v>574</v>
      </c>
      <c r="B130" s="67"/>
      <c r="C130" s="58" t="s">
        <v>108</v>
      </c>
      <c r="D130" s="218" t="s">
        <v>14</v>
      </c>
      <c r="E130" s="218"/>
      <c r="F130" s="218"/>
      <c r="G130" s="218"/>
      <c r="H130" s="230"/>
    </row>
    <row r="131" spans="1:8" ht="15" x14ac:dyDescent="0.2">
      <c r="A131" s="57">
        <v>579</v>
      </c>
      <c r="B131" s="67"/>
      <c r="C131" s="58" t="s">
        <v>109</v>
      </c>
      <c r="D131" s="220"/>
      <c r="E131" s="220"/>
      <c r="F131" s="220"/>
      <c r="G131" s="220"/>
      <c r="H131" s="232"/>
    </row>
    <row r="132" spans="1:8" ht="15" customHeight="1" x14ac:dyDescent="0.2">
      <c r="A132" s="14">
        <v>580</v>
      </c>
      <c r="B132" s="236" t="s">
        <v>347</v>
      </c>
      <c r="C132" s="237"/>
      <c r="D132" s="237"/>
      <c r="E132" s="237"/>
      <c r="F132" s="237"/>
      <c r="G132" s="237"/>
      <c r="H132" s="238"/>
    </row>
    <row r="133" spans="1:8" ht="15" x14ac:dyDescent="0.25">
      <c r="A133" s="6">
        <v>581</v>
      </c>
      <c r="B133" s="70"/>
      <c r="C133" s="58" t="s">
        <v>110</v>
      </c>
      <c r="D133" s="219" t="s">
        <v>14</v>
      </c>
      <c r="E133" s="17"/>
      <c r="F133" s="17"/>
      <c r="G133" s="17"/>
      <c r="H133" s="18"/>
    </row>
    <row r="134" spans="1:8" ht="15" x14ac:dyDescent="0.2">
      <c r="A134" s="57">
        <v>582</v>
      </c>
      <c r="B134" s="67"/>
      <c r="C134" s="58" t="s">
        <v>111</v>
      </c>
      <c r="D134" s="219"/>
      <c r="E134" s="17"/>
      <c r="F134" s="17"/>
      <c r="G134" s="17"/>
      <c r="H134" s="18"/>
    </row>
    <row r="135" spans="1:8" ht="15" x14ac:dyDescent="0.2">
      <c r="A135" s="57">
        <v>583</v>
      </c>
      <c r="B135" s="67"/>
      <c r="C135" s="58" t="s">
        <v>112</v>
      </c>
      <c r="D135" s="219"/>
      <c r="E135" s="17"/>
      <c r="F135" s="17"/>
      <c r="G135" s="17"/>
      <c r="H135" s="18"/>
    </row>
    <row r="136" spans="1:8" ht="15" x14ac:dyDescent="0.2">
      <c r="A136" s="57">
        <v>584</v>
      </c>
      <c r="B136" s="67"/>
      <c r="C136" s="58" t="s">
        <v>113</v>
      </c>
      <c r="D136" s="219"/>
      <c r="E136" s="17"/>
      <c r="F136" s="17"/>
      <c r="G136" s="17"/>
      <c r="H136" s="18"/>
    </row>
    <row r="137" spans="1:8" ht="15" x14ac:dyDescent="0.2">
      <c r="A137" s="57">
        <v>589</v>
      </c>
      <c r="B137" s="67"/>
      <c r="C137" s="58" t="s">
        <v>114</v>
      </c>
      <c r="D137" s="220"/>
      <c r="E137" s="20"/>
      <c r="F137" s="20"/>
      <c r="G137" s="20"/>
      <c r="H137" s="21"/>
    </row>
    <row r="138" spans="1:8" ht="15.75" thickBot="1" x14ac:dyDescent="0.3">
      <c r="A138" s="202">
        <v>590</v>
      </c>
      <c r="B138" s="204" t="s">
        <v>348</v>
      </c>
      <c r="C138" s="73"/>
      <c r="D138" s="74" t="s">
        <v>14</v>
      </c>
      <c r="E138" s="74"/>
      <c r="F138" s="74"/>
      <c r="G138" s="74"/>
      <c r="H138" s="75"/>
    </row>
    <row r="139" spans="1:8" ht="15" thickBot="1" x14ac:dyDescent="0.25">
      <c r="A139" s="4">
        <v>200</v>
      </c>
      <c r="B139" s="271" t="s">
        <v>115</v>
      </c>
      <c r="C139" s="272"/>
      <c r="D139" s="272"/>
      <c r="E139" s="272"/>
      <c r="F139" s="272"/>
      <c r="G139" s="272"/>
      <c r="H139" s="273"/>
    </row>
    <row r="140" spans="1:8" ht="15" customHeight="1" x14ac:dyDescent="0.2">
      <c r="A140" s="30">
        <v>210</v>
      </c>
      <c r="B140" s="239" t="s">
        <v>116</v>
      </c>
      <c r="C140" s="240"/>
      <c r="D140" s="240"/>
      <c r="E140" s="240"/>
      <c r="F140" s="240"/>
      <c r="G140" s="240"/>
      <c r="H140" s="241"/>
    </row>
    <row r="141" spans="1:8" ht="15" x14ac:dyDescent="0.2">
      <c r="A141" s="76">
        <v>211</v>
      </c>
      <c r="B141" s="67"/>
      <c r="C141" s="77" t="s">
        <v>117</v>
      </c>
      <c r="D141" s="92" t="s">
        <v>14</v>
      </c>
      <c r="E141" s="211"/>
      <c r="F141" s="211"/>
      <c r="G141" s="211"/>
      <c r="H141" s="210"/>
    </row>
    <row r="142" spans="1:8" ht="15" x14ac:dyDescent="0.2">
      <c r="A142" s="76">
        <v>212</v>
      </c>
      <c r="B142" s="67"/>
      <c r="C142" s="77" t="s">
        <v>118</v>
      </c>
      <c r="D142" s="92"/>
      <c r="E142" s="92"/>
      <c r="F142" s="92"/>
      <c r="G142" s="92" t="s">
        <v>14</v>
      </c>
      <c r="H142" s="210"/>
    </row>
    <row r="143" spans="1:8" ht="15" x14ac:dyDescent="0.2">
      <c r="A143" s="76">
        <v>215</v>
      </c>
      <c r="B143" s="67"/>
      <c r="C143" s="77" t="s">
        <v>119</v>
      </c>
      <c r="D143" s="249" t="s">
        <v>14</v>
      </c>
      <c r="E143" s="249"/>
      <c r="F143" s="249"/>
      <c r="G143" s="249"/>
      <c r="H143" s="233"/>
    </row>
    <row r="144" spans="1:8" ht="15" x14ac:dyDescent="0.2">
      <c r="A144" s="76">
        <v>216</v>
      </c>
      <c r="B144" s="67"/>
      <c r="C144" s="77" t="s">
        <v>120</v>
      </c>
      <c r="D144" s="251"/>
      <c r="E144" s="251"/>
      <c r="F144" s="251"/>
      <c r="G144" s="251"/>
      <c r="H144" s="234"/>
    </row>
    <row r="145" spans="1:8" ht="15" x14ac:dyDescent="0.2">
      <c r="A145" s="76">
        <v>217</v>
      </c>
      <c r="B145" s="67"/>
      <c r="C145" s="78" t="s">
        <v>121</v>
      </c>
      <c r="D145" s="249"/>
      <c r="E145" s="249"/>
      <c r="F145" s="249"/>
      <c r="G145" s="249" t="s">
        <v>14</v>
      </c>
      <c r="H145" s="233"/>
    </row>
    <row r="146" spans="1:8" ht="15" x14ac:dyDescent="0.2">
      <c r="A146" s="76">
        <v>218</v>
      </c>
      <c r="B146" s="67"/>
      <c r="C146" s="77" t="s">
        <v>122</v>
      </c>
      <c r="D146" s="251"/>
      <c r="E146" s="251"/>
      <c r="F146" s="251"/>
      <c r="G146" s="251"/>
      <c r="H146" s="234"/>
    </row>
    <row r="147" spans="1:8" ht="30" x14ac:dyDescent="0.25">
      <c r="A147" s="6">
        <v>219</v>
      </c>
      <c r="B147" s="67"/>
      <c r="C147" s="80" t="s">
        <v>123</v>
      </c>
      <c r="D147" s="177" t="s">
        <v>14</v>
      </c>
      <c r="E147" s="79"/>
      <c r="F147" s="177" t="s">
        <v>14</v>
      </c>
      <c r="G147" s="177"/>
      <c r="H147" s="81" t="s">
        <v>124</v>
      </c>
    </row>
    <row r="148" spans="1:8" ht="15" customHeight="1" x14ac:dyDescent="0.2">
      <c r="A148" s="14">
        <v>220</v>
      </c>
      <c r="B148" s="215" t="s">
        <v>125</v>
      </c>
      <c r="C148" s="216"/>
      <c r="D148" s="216"/>
      <c r="E148" s="216"/>
      <c r="F148" s="216"/>
      <c r="G148" s="216"/>
      <c r="H148" s="217"/>
    </row>
    <row r="149" spans="1:8" ht="15" x14ac:dyDescent="0.25">
      <c r="A149" s="82">
        <v>221</v>
      </c>
      <c r="B149" s="47"/>
      <c r="C149" s="83" t="s">
        <v>126</v>
      </c>
      <c r="D149" s="249" t="s">
        <v>14</v>
      </c>
      <c r="E149" s="227"/>
      <c r="F149" s="17"/>
      <c r="G149" s="84"/>
      <c r="H149" s="18"/>
    </row>
    <row r="150" spans="1:8" ht="15" x14ac:dyDescent="0.25">
      <c r="A150" s="82">
        <v>222</v>
      </c>
      <c r="B150" s="47"/>
      <c r="C150" s="83" t="s">
        <v>127</v>
      </c>
      <c r="D150" s="250"/>
      <c r="E150" s="228"/>
      <c r="F150" s="17"/>
      <c r="G150" s="84"/>
      <c r="H150" s="18"/>
    </row>
    <row r="151" spans="1:8" ht="15" x14ac:dyDescent="0.25">
      <c r="A151" s="82">
        <v>223</v>
      </c>
      <c r="B151" s="47"/>
      <c r="C151" s="83" t="s">
        <v>327</v>
      </c>
      <c r="D151" s="250"/>
      <c r="E151" s="228"/>
      <c r="F151" s="17"/>
      <c r="G151" s="84"/>
      <c r="H151" s="18"/>
    </row>
    <row r="152" spans="1:8" ht="15" x14ac:dyDescent="0.25">
      <c r="A152" s="82">
        <v>224</v>
      </c>
      <c r="B152" s="47"/>
      <c r="C152" s="83" t="s">
        <v>128</v>
      </c>
      <c r="D152" s="250"/>
      <c r="E152" s="228"/>
      <c r="F152" s="17"/>
      <c r="G152" s="84"/>
      <c r="H152" s="18"/>
    </row>
    <row r="153" spans="1:8" ht="15" x14ac:dyDescent="0.25">
      <c r="A153" s="82">
        <v>225</v>
      </c>
      <c r="B153" s="47"/>
      <c r="C153" s="83" t="s">
        <v>129</v>
      </c>
      <c r="D153" s="250"/>
      <c r="E153" s="228"/>
      <c r="F153" s="17"/>
      <c r="G153" s="84"/>
      <c r="H153" s="18"/>
    </row>
    <row r="154" spans="1:8" ht="15" x14ac:dyDescent="0.25">
      <c r="A154" s="82">
        <v>226</v>
      </c>
      <c r="B154" s="47"/>
      <c r="C154" s="83" t="s">
        <v>130</v>
      </c>
      <c r="D154" s="250"/>
      <c r="E154" s="228"/>
      <c r="F154" s="17"/>
      <c r="G154" s="84"/>
      <c r="H154" s="18"/>
    </row>
    <row r="155" spans="1:8" ht="15" x14ac:dyDescent="0.25">
      <c r="A155" s="82">
        <v>227</v>
      </c>
      <c r="B155" s="47"/>
      <c r="C155" s="83" t="s">
        <v>131</v>
      </c>
      <c r="D155" s="250"/>
      <c r="E155" s="228"/>
      <c r="F155" s="17"/>
      <c r="G155" s="84"/>
      <c r="H155" s="18"/>
    </row>
    <row r="156" spans="1:8" ht="15" x14ac:dyDescent="0.25">
      <c r="A156" s="82">
        <v>228</v>
      </c>
      <c r="B156" s="47"/>
      <c r="C156" s="83" t="s">
        <v>132</v>
      </c>
      <c r="D156" s="250"/>
      <c r="E156" s="228"/>
      <c r="F156" s="17"/>
      <c r="G156" s="84"/>
      <c r="H156" s="18"/>
    </row>
    <row r="157" spans="1:8" ht="15" x14ac:dyDescent="0.25">
      <c r="A157" s="6">
        <v>229</v>
      </c>
      <c r="B157" s="67"/>
      <c r="C157" s="85" t="s">
        <v>133</v>
      </c>
      <c r="D157" s="251"/>
      <c r="E157" s="229"/>
      <c r="F157" s="20"/>
      <c r="G157" s="86"/>
      <c r="H157" s="21"/>
    </row>
    <row r="158" spans="1:8" ht="15" customHeight="1" x14ac:dyDescent="0.2">
      <c r="A158" s="14">
        <v>230</v>
      </c>
      <c r="B158" s="236" t="s">
        <v>134</v>
      </c>
      <c r="C158" s="237"/>
      <c r="D158" s="237"/>
      <c r="E158" s="237"/>
      <c r="F158" s="237"/>
      <c r="G158" s="237"/>
      <c r="H158" s="238"/>
    </row>
    <row r="159" spans="1:8" ht="15" x14ac:dyDescent="0.2">
      <c r="A159" s="87">
        <v>231</v>
      </c>
      <c r="B159" s="67"/>
      <c r="C159" s="88" t="s">
        <v>135</v>
      </c>
      <c r="D159" s="293" t="s">
        <v>14</v>
      </c>
      <c r="E159" s="290"/>
      <c r="F159" s="290"/>
      <c r="G159" s="290"/>
      <c r="H159" s="290"/>
    </row>
    <row r="160" spans="1:8" ht="15" x14ac:dyDescent="0.2">
      <c r="A160" s="87">
        <v>232</v>
      </c>
      <c r="B160" s="67"/>
      <c r="C160" s="88" t="s">
        <v>136</v>
      </c>
      <c r="D160" s="294"/>
      <c r="E160" s="291"/>
      <c r="F160" s="291"/>
      <c r="G160" s="291"/>
      <c r="H160" s="291"/>
    </row>
    <row r="161" spans="1:8" ht="15" x14ac:dyDescent="0.2">
      <c r="A161" s="87">
        <v>233</v>
      </c>
      <c r="B161" s="67"/>
      <c r="C161" s="88" t="s">
        <v>137</v>
      </c>
      <c r="D161" s="294"/>
      <c r="E161" s="291"/>
      <c r="F161" s="291"/>
      <c r="G161" s="291"/>
      <c r="H161" s="291"/>
    </row>
    <row r="162" spans="1:8" ht="15" x14ac:dyDescent="0.2">
      <c r="A162" s="87">
        <v>234</v>
      </c>
      <c r="B162" s="67"/>
      <c r="C162" s="88" t="s">
        <v>138</v>
      </c>
      <c r="D162" s="294"/>
      <c r="E162" s="291"/>
      <c r="F162" s="291"/>
      <c r="G162" s="291"/>
      <c r="H162" s="291"/>
    </row>
    <row r="163" spans="1:8" ht="15" x14ac:dyDescent="0.2">
      <c r="A163" s="87">
        <v>235</v>
      </c>
      <c r="B163" s="67"/>
      <c r="C163" s="88" t="s">
        <v>139</v>
      </c>
      <c r="D163" s="295"/>
      <c r="E163" s="292"/>
      <c r="F163" s="292"/>
      <c r="G163" s="292"/>
      <c r="H163" s="292"/>
    </row>
    <row r="164" spans="1:8" ht="15" x14ac:dyDescent="0.25">
      <c r="A164" s="6">
        <v>236</v>
      </c>
      <c r="B164" s="67"/>
      <c r="C164" s="89" t="s">
        <v>140</v>
      </c>
      <c r="D164" s="212"/>
      <c r="E164" s="212"/>
      <c r="F164" s="212"/>
      <c r="G164" s="212" t="s">
        <v>14</v>
      </c>
      <c r="H164" s="88"/>
    </row>
    <row r="165" spans="1:8" ht="30" x14ac:dyDescent="0.25">
      <c r="A165" s="6">
        <v>239</v>
      </c>
      <c r="B165" s="67"/>
      <c r="C165" s="184" t="s">
        <v>141</v>
      </c>
      <c r="D165" s="92" t="s">
        <v>14</v>
      </c>
      <c r="E165" s="79"/>
      <c r="F165" s="79"/>
      <c r="G165" s="65"/>
      <c r="H165" s="81" t="s">
        <v>142</v>
      </c>
    </row>
    <row r="166" spans="1:8" ht="15" customHeight="1" x14ac:dyDescent="0.2">
      <c r="A166" s="14">
        <v>240</v>
      </c>
      <c r="B166" s="236" t="s">
        <v>143</v>
      </c>
      <c r="C166" s="237"/>
      <c r="D166" s="237"/>
      <c r="E166" s="237"/>
      <c r="F166" s="237"/>
      <c r="G166" s="237"/>
      <c r="H166" s="238"/>
    </row>
    <row r="167" spans="1:8" ht="15" x14ac:dyDescent="0.2">
      <c r="A167" s="90">
        <v>241</v>
      </c>
      <c r="B167" s="67"/>
      <c r="C167" s="91" t="s">
        <v>144</v>
      </c>
      <c r="D167" s="249" t="s">
        <v>14</v>
      </c>
      <c r="E167" s="227"/>
      <c r="F167" s="249"/>
      <c r="G167" s="249"/>
      <c r="H167" s="233"/>
    </row>
    <row r="168" spans="1:8" ht="15" x14ac:dyDescent="0.2">
      <c r="A168" s="90">
        <v>242</v>
      </c>
      <c r="B168" s="67"/>
      <c r="C168" s="91" t="s">
        <v>145</v>
      </c>
      <c r="D168" s="250"/>
      <c r="E168" s="228"/>
      <c r="F168" s="250"/>
      <c r="G168" s="250"/>
      <c r="H168" s="225"/>
    </row>
    <row r="169" spans="1:8" ht="15" x14ac:dyDescent="0.2">
      <c r="A169" s="195">
        <v>243</v>
      </c>
      <c r="B169" s="191"/>
      <c r="C169" s="196" t="s">
        <v>311</v>
      </c>
      <c r="D169" s="250"/>
      <c r="E169" s="228"/>
      <c r="F169" s="250"/>
      <c r="G169" s="250"/>
      <c r="H169" s="225"/>
    </row>
    <row r="170" spans="1:8" ht="15" x14ac:dyDescent="0.2">
      <c r="A170" s="90">
        <v>244</v>
      </c>
      <c r="B170" s="67"/>
      <c r="C170" s="91" t="s">
        <v>146</v>
      </c>
      <c r="D170" s="250"/>
      <c r="E170" s="228"/>
      <c r="F170" s="250"/>
      <c r="G170" s="250"/>
      <c r="H170" s="225"/>
    </row>
    <row r="171" spans="1:8" ht="15" x14ac:dyDescent="0.2">
      <c r="A171" s="90">
        <v>245</v>
      </c>
      <c r="B171" s="67"/>
      <c r="C171" s="91" t="s">
        <v>147</v>
      </c>
      <c r="D171" s="251"/>
      <c r="E171" s="229"/>
      <c r="F171" s="251"/>
      <c r="G171" s="251"/>
      <c r="H171" s="234"/>
    </row>
    <row r="172" spans="1:8" ht="15" x14ac:dyDescent="0.2">
      <c r="A172" s="90">
        <v>246</v>
      </c>
      <c r="B172" s="67"/>
      <c r="C172" s="91" t="s">
        <v>148</v>
      </c>
      <c r="D172" s="249"/>
      <c r="E172" s="227"/>
      <c r="F172" s="249"/>
      <c r="G172" s="249" t="s">
        <v>14</v>
      </c>
      <c r="H172" s="233"/>
    </row>
    <row r="173" spans="1:8" ht="15" x14ac:dyDescent="0.2">
      <c r="A173" s="90">
        <v>247</v>
      </c>
      <c r="B173" s="67"/>
      <c r="C173" s="91" t="s">
        <v>149</v>
      </c>
      <c r="D173" s="250"/>
      <c r="E173" s="228"/>
      <c r="F173" s="250"/>
      <c r="G173" s="250"/>
      <c r="H173" s="225"/>
    </row>
    <row r="174" spans="1:8" ht="15" x14ac:dyDescent="0.2">
      <c r="A174" s="90">
        <v>248</v>
      </c>
      <c r="B174" s="67"/>
      <c r="C174" s="91" t="s">
        <v>150</v>
      </c>
      <c r="D174" s="251"/>
      <c r="E174" s="229"/>
      <c r="F174" s="251"/>
      <c r="G174" s="251"/>
      <c r="H174" s="234"/>
    </row>
    <row r="175" spans="1:8" ht="30" x14ac:dyDescent="0.25">
      <c r="A175" s="6">
        <v>249</v>
      </c>
      <c r="B175" s="67"/>
      <c r="C175" s="183" t="s">
        <v>151</v>
      </c>
      <c r="D175" s="71" t="s">
        <v>14</v>
      </c>
      <c r="E175" s="92"/>
      <c r="F175" s="92" t="s">
        <v>14</v>
      </c>
      <c r="G175" s="92"/>
      <c r="H175" s="81" t="s">
        <v>152</v>
      </c>
    </row>
    <row r="176" spans="1:8" ht="15" customHeight="1" x14ac:dyDescent="0.2">
      <c r="A176" s="14">
        <v>250</v>
      </c>
      <c r="B176" s="236" t="s">
        <v>153</v>
      </c>
      <c r="C176" s="237"/>
      <c r="D176" s="237"/>
      <c r="E176" s="237"/>
      <c r="F176" s="237"/>
      <c r="G176" s="237"/>
      <c r="H176" s="238"/>
    </row>
    <row r="177" spans="1:8" ht="15" x14ac:dyDescent="0.25">
      <c r="A177" s="93">
        <v>251</v>
      </c>
      <c r="B177" s="47"/>
      <c r="C177" s="94" t="s">
        <v>154</v>
      </c>
      <c r="D177" s="250" t="s">
        <v>14</v>
      </c>
      <c r="E177" s="227"/>
      <c r="F177" s="17"/>
      <c r="G177" s="84"/>
      <c r="H177" s="18"/>
    </row>
    <row r="178" spans="1:8" ht="15" x14ac:dyDescent="0.25">
      <c r="A178" s="93">
        <v>252</v>
      </c>
      <c r="B178" s="47"/>
      <c r="C178" s="94" t="s">
        <v>155</v>
      </c>
      <c r="D178" s="250"/>
      <c r="E178" s="228"/>
      <c r="F178" s="17"/>
      <c r="G178" s="84"/>
      <c r="H178" s="18"/>
    </row>
    <row r="179" spans="1:8" ht="15" x14ac:dyDescent="0.25">
      <c r="A179" s="93">
        <v>253</v>
      </c>
      <c r="B179" s="47"/>
      <c r="C179" s="94" t="s">
        <v>156</v>
      </c>
      <c r="D179" s="250"/>
      <c r="E179" s="228"/>
      <c r="F179" s="17"/>
      <c r="G179" s="84"/>
      <c r="H179" s="18"/>
    </row>
    <row r="180" spans="1:8" ht="15" x14ac:dyDescent="0.25">
      <c r="A180" s="93">
        <v>254</v>
      </c>
      <c r="B180" s="47"/>
      <c r="C180" s="94" t="s">
        <v>299</v>
      </c>
      <c r="D180" s="250"/>
      <c r="E180" s="228"/>
      <c r="F180" s="17"/>
      <c r="G180" s="84"/>
      <c r="H180" s="18"/>
    </row>
    <row r="181" spans="1:8" ht="15" x14ac:dyDescent="0.25">
      <c r="A181" s="93">
        <v>255</v>
      </c>
      <c r="B181" s="47"/>
      <c r="C181" s="94" t="s">
        <v>328</v>
      </c>
      <c r="D181" s="250"/>
      <c r="E181" s="228"/>
      <c r="G181" s="84"/>
      <c r="H181" s="18"/>
    </row>
    <row r="182" spans="1:8" ht="15" x14ac:dyDescent="0.25">
      <c r="A182" s="93">
        <v>256</v>
      </c>
      <c r="B182" s="47"/>
      <c r="C182" s="95" t="s">
        <v>157</v>
      </c>
      <c r="D182" s="251"/>
      <c r="E182" s="229"/>
      <c r="F182" s="20"/>
      <c r="G182" s="86"/>
      <c r="H182" s="21"/>
    </row>
    <row r="183" spans="1:8" ht="15" customHeight="1" x14ac:dyDescent="0.2">
      <c r="A183" s="14">
        <v>260</v>
      </c>
      <c r="B183" s="236" t="s">
        <v>329</v>
      </c>
      <c r="C183" s="237"/>
      <c r="D183" s="237"/>
      <c r="E183" s="237"/>
      <c r="F183" s="237"/>
      <c r="G183" s="237"/>
      <c r="H183" s="238"/>
    </row>
    <row r="184" spans="1:8" ht="15" x14ac:dyDescent="0.25">
      <c r="A184" s="96">
        <v>261</v>
      </c>
      <c r="B184" s="47"/>
      <c r="C184" s="97" t="s">
        <v>158</v>
      </c>
      <c r="D184" s="227" t="s">
        <v>14</v>
      </c>
      <c r="E184" s="17"/>
      <c r="F184" s="227" t="s">
        <v>14</v>
      </c>
      <c r="G184" s="227"/>
      <c r="H184" s="233" t="s">
        <v>159</v>
      </c>
    </row>
    <row r="185" spans="1:8" ht="15" x14ac:dyDescent="0.25">
      <c r="A185" s="96">
        <v>262</v>
      </c>
      <c r="B185" s="47"/>
      <c r="C185" s="97" t="s">
        <v>160</v>
      </c>
      <c r="D185" s="228"/>
      <c r="E185" s="17"/>
      <c r="F185" s="228"/>
      <c r="G185" s="228"/>
      <c r="H185" s="225"/>
    </row>
    <row r="186" spans="1:8" ht="15" x14ac:dyDescent="0.25">
      <c r="A186" s="96">
        <v>263</v>
      </c>
      <c r="B186" s="47"/>
      <c r="C186" s="97" t="s">
        <v>330</v>
      </c>
      <c r="D186" s="228"/>
      <c r="E186" s="17"/>
      <c r="F186" s="228"/>
      <c r="G186" s="228"/>
      <c r="H186" s="225"/>
    </row>
    <row r="187" spans="1:8" ht="15" x14ac:dyDescent="0.25">
      <c r="A187" s="96">
        <v>264</v>
      </c>
      <c r="B187" s="47"/>
      <c r="C187" s="198" t="s">
        <v>331</v>
      </c>
      <c r="D187" s="229"/>
      <c r="E187" s="20"/>
      <c r="F187" s="229"/>
      <c r="G187" s="229"/>
      <c r="H187" s="234"/>
    </row>
    <row r="188" spans="1:8" ht="30" x14ac:dyDescent="0.25">
      <c r="A188" s="96">
        <v>265</v>
      </c>
      <c r="B188" s="47"/>
      <c r="C188" s="98" t="s">
        <v>332</v>
      </c>
      <c r="D188" s="79" t="s">
        <v>14</v>
      </c>
      <c r="E188" s="79"/>
      <c r="F188" s="179"/>
      <c r="G188" s="179"/>
      <c r="H188" s="72"/>
    </row>
    <row r="189" spans="1:8" ht="30" x14ac:dyDescent="0.25">
      <c r="A189" s="6">
        <v>269</v>
      </c>
      <c r="B189" s="67"/>
      <c r="C189" s="99" t="s">
        <v>161</v>
      </c>
      <c r="D189" s="79" t="s">
        <v>14</v>
      </c>
      <c r="E189" s="79"/>
      <c r="F189" s="179" t="s">
        <v>14</v>
      </c>
      <c r="G189" s="179"/>
      <c r="H189" s="60" t="s">
        <v>152</v>
      </c>
    </row>
    <row r="190" spans="1:8" ht="15" customHeight="1" x14ac:dyDescent="0.2">
      <c r="A190" s="100">
        <v>270</v>
      </c>
      <c r="B190" s="236" t="s">
        <v>310</v>
      </c>
      <c r="C190" s="237"/>
      <c r="D190" s="237"/>
      <c r="E190" s="237"/>
      <c r="F190" s="237"/>
      <c r="G190" s="237"/>
      <c r="H190" s="238"/>
    </row>
    <row r="191" spans="1:8" ht="15" x14ac:dyDescent="0.25">
      <c r="A191" s="101">
        <v>271</v>
      </c>
      <c r="B191" s="67"/>
      <c r="C191" s="102" t="s">
        <v>162</v>
      </c>
      <c r="D191" s="65"/>
      <c r="E191" s="79"/>
      <c r="F191" s="179"/>
      <c r="G191" s="179" t="s">
        <v>14</v>
      </c>
      <c r="H191" s="60"/>
    </row>
    <row r="192" spans="1:8" ht="30" x14ac:dyDescent="0.25">
      <c r="A192" s="101">
        <v>272</v>
      </c>
      <c r="B192" s="67"/>
      <c r="C192" s="98" t="s">
        <v>333</v>
      </c>
      <c r="D192" s="79" t="s">
        <v>14</v>
      </c>
      <c r="E192" s="79"/>
      <c r="F192" s="179"/>
      <c r="G192" s="179"/>
      <c r="H192" s="60"/>
    </row>
    <row r="193" spans="1:8" ht="15" x14ac:dyDescent="0.2">
      <c r="A193" s="101">
        <v>273</v>
      </c>
      <c r="B193" s="67"/>
      <c r="C193" s="98" t="s">
        <v>163</v>
      </c>
      <c r="D193" s="227"/>
      <c r="E193" s="227"/>
      <c r="F193" s="218"/>
      <c r="G193" s="218" t="s">
        <v>14</v>
      </c>
      <c r="H193" s="296"/>
    </row>
    <row r="194" spans="1:8" ht="15" x14ac:dyDescent="0.2">
      <c r="A194" s="101">
        <v>274</v>
      </c>
      <c r="B194" s="67"/>
      <c r="C194" s="98" t="s">
        <v>334</v>
      </c>
      <c r="D194" s="228"/>
      <c r="E194" s="228"/>
      <c r="F194" s="219"/>
      <c r="G194" s="219"/>
      <c r="H194" s="297"/>
    </row>
    <row r="195" spans="1:8" ht="15" x14ac:dyDescent="0.2">
      <c r="A195" s="101">
        <v>275</v>
      </c>
      <c r="B195" s="67"/>
      <c r="C195" s="98" t="s">
        <v>164</v>
      </c>
      <c r="D195" s="228"/>
      <c r="E195" s="228"/>
      <c r="F195" s="219"/>
      <c r="G195" s="219"/>
      <c r="H195" s="297"/>
    </row>
    <row r="196" spans="1:8" ht="15" x14ac:dyDescent="0.2">
      <c r="A196" s="101">
        <v>276</v>
      </c>
      <c r="B196" s="67"/>
      <c r="C196" s="98" t="s">
        <v>165</v>
      </c>
      <c r="D196" s="228"/>
      <c r="E196" s="228"/>
      <c r="F196" s="219"/>
      <c r="G196" s="219"/>
      <c r="H196" s="297"/>
    </row>
    <row r="197" spans="1:8" ht="15" x14ac:dyDescent="0.2">
      <c r="A197" s="101">
        <v>277</v>
      </c>
      <c r="B197" s="67"/>
      <c r="C197" s="98" t="s">
        <v>166</v>
      </c>
      <c r="D197" s="228"/>
      <c r="E197" s="228"/>
      <c r="F197" s="219"/>
      <c r="G197" s="219"/>
      <c r="H197" s="297"/>
    </row>
    <row r="198" spans="1:8" ht="15" x14ac:dyDescent="0.2">
      <c r="A198" s="101">
        <v>278</v>
      </c>
      <c r="B198" s="67"/>
      <c r="C198" s="98" t="s">
        <v>167</v>
      </c>
      <c r="D198" s="229"/>
      <c r="E198" s="229"/>
      <c r="F198" s="220"/>
      <c r="G198" s="220"/>
      <c r="H198" s="298"/>
    </row>
    <row r="199" spans="1:8" ht="30" x14ac:dyDescent="0.25">
      <c r="A199" s="6">
        <v>279</v>
      </c>
      <c r="B199" s="47"/>
      <c r="C199" s="103" t="s">
        <v>168</v>
      </c>
      <c r="D199" s="79" t="s">
        <v>14</v>
      </c>
      <c r="E199" s="79"/>
      <c r="F199" s="179" t="s">
        <v>14</v>
      </c>
      <c r="G199" s="179"/>
      <c r="H199" s="72" t="s">
        <v>152</v>
      </c>
    </row>
    <row r="200" spans="1:8" ht="15" customHeight="1" x14ac:dyDescent="0.2">
      <c r="A200" s="14">
        <v>280</v>
      </c>
      <c r="B200" s="236" t="s">
        <v>169</v>
      </c>
      <c r="C200" s="237"/>
      <c r="D200" s="237"/>
      <c r="E200" s="237"/>
      <c r="F200" s="237"/>
      <c r="G200" s="237"/>
      <c r="H200" s="238"/>
    </row>
    <row r="201" spans="1:8" ht="15" x14ac:dyDescent="0.25">
      <c r="A201" s="104">
        <v>281</v>
      </c>
      <c r="B201" s="70"/>
      <c r="C201" s="105" t="s">
        <v>170</v>
      </c>
      <c r="D201" s="227" t="s">
        <v>14</v>
      </c>
      <c r="E201" s="227"/>
      <c r="F201" s="299"/>
      <c r="G201" s="299"/>
      <c r="H201" s="233"/>
    </row>
    <row r="202" spans="1:8" ht="15" x14ac:dyDescent="0.25">
      <c r="A202" s="104">
        <v>282</v>
      </c>
      <c r="B202" s="70"/>
      <c r="C202" s="105" t="s">
        <v>171</v>
      </c>
      <c r="D202" s="228"/>
      <c r="E202" s="228"/>
      <c r="F202" s="300"/>
      <c r="G202" s="300"/>
      <c r="H202" s="225"/>
    </row>
    <row r="203" spans="1:8" ht="15" x14ac:dyDescent="0.25">
      <c r="A203" s="104">
        <v>283</v>
      </c>
      <c r="B203" s="70"/>
      <c r="C203" s="105" t="s">
        <v>172</v>
      </c>
      <c r="D203" s="228"/>
      <c r="E203" s="228"/>
      <c r="F203" s="300"/>
      <c r="G203" s="300"/>
      <c r="H203" s="225"/>
    </row>
    <row r="204" spans="1:8" ht="15" x14ac:dyDescent="0.25">
      <c r="A204" s="104">
        <v>284</v>
      </c>
      <c r="B204" s="70"/>
      <c r="C204" s="105" t="s">
        <v>173</v>
      </c>
      <c r="D204" s="229"/>
      <c r="E204" s="229"/>
      <c r="F204" s="301"/>
      <c r="G204" s="301"/>
      <c r="H204" s="234"/>
    </row>
    <row r="205" spans="1:8" ht="15" x14ac:dyDescent="0.25">
      <c r="A205" s="104">
        <v>285</v>
      </c>
      <c r="B205" s="70"/>
      <c r="C205" s="105" t="s">
        <v>174</v>
      </c>
      <c r="D205" s="79"/>
      <c r="E205" s="79"/>
      <c r="F205" s="106"/>
      <c r="G205" s="65" t="s">
        <v>14</v>
      </c>
      <c r="H205" s="46"/>
    </row>
    <row r="206" spans="1:8" ht="15" x14ac:dyDescent="0.25">
      <c r="A206" s="104">
        <v>289</v>
      </c>
      <c r="B206" s="70"/>
      <c r="C206" s="105" t="s">
        <v>175</v>
      </c>
      <c r="D206" s="79" t="s">
        <v>14</v>
      </c>
      <c r="E206" s="79"/>
      <c r="F206" s="106"/>
      <c r="G206" s="106"/>
      <c r="H206" s="46"/>
    </row>
    <row r="207" spans="1:8" ht="15.75" thickBot="1" x14ac:dyDescent="0.3">
      <c r="A207" s="107">
        <v>290</v>
      </c>
      <c r="B207" s="269" t="s">
        <v>176</v>
      </c>
      <c r="C207" s="270"/>
      <c r="D207" s="74"/>
      <c r="E207" s="108"/>
      <c r="F207" s="73"/>
      <c r="G207" s="109" t="s">
        <v>14</v>
      </c>
      <c r="H207" s="110"/>
    </row>
    <row r="208" spans="1:8" ht="14.25" x14ac:dyDescent="0.2">
      <c r="A208" s="30">
        <v>300</v>
      </c>
      <c r="B208" s="199" t="s">
        <v>335</v>
      </c>
      <c r="C208" s="200"/>
      <c r="D208" s="200"/>
      <c r="E208" s="200"/>
      <c r="F208" s="200"/>
      <c r="G208" s="200"/>
      <c r="H208" s="201"/>
    </row>
    <row r="209" spans="1:12" ht="15" customHeight="1" x14ac:dyDescent="0.2">
      <c r="A209" s="14">
        <v>310</v>
      </c>
      <c r="B209" s="236" t="s">
        <v>177</v>
      </c>
      <c r="C209" s="237"/>
      <c r="D209" s="237"/>
      <c r="E209" s="237"/>
      <c r="F209" s="237"/>
      <c r="G209" s="237"/>
      <c r="H209" s="238"/>
    </row>
    <row r="210" spans="1:12" ht="15" x14ac:dyDescent="0.2">
      <c r="A210" s="111">
        <v>311</v>
      </c>
      <c r="B210" s="70"/>
      <c r="C210" s="112" t="s">
        <v>178</v>
      </c>
      <c r="D210" s="299" t="str">
        <f>IF($J$1="turupõhine","x","")</f>
        <v/>
      </c>
      <c r="E210" s="227" t="str">
        <f>IF($J$1="kulupõhine","x","")</f>
        <v>x</v>
      </c>
      <c r="F210" s="302"/>
      <c r="G210" s="302"/>
      <c r="H210" s="235" t="s">
        <v>179</v>
      </c>
    </row>
    <row r="211" spans="1:12" ht="15" x14ac:dyDescent="0.2">
      <c r="A211" s="111">
        <v>312</v>
      </c>
      <c r="B211" s="70"/>
      <c r="C211" s="112" t="s">
        <v>180</v>
      </c>
      <c r="D211" s="301"/>
      <c r="E211" s="229"/>
      <c r="F211" s="303"/>
      <c r="G211" s="303"/>
      <c r="H211" s="235"/>
    </row>
    <row r="212" spans="1:12" ht="15" x14ac:dyDescent="0.25">
      <c r="A212" s="111">
        <v>313</v>
      </c>
      <c r="B212" s="70"/>
      <c r="C212" s="112" t="s">
        <v>181</v>
      </c>
      <c r="D212" s="173" t="str">
        <f>IF($J$1="turupõhine","x","")</f>
        <v/>
      </c>
      <c r="E212" s="113" t="str">
        <f>IF($J$1="kulupõhine","x","")</f>
        <v>x</v>
      </c>
      <c r="F212" s="114"/>
      <c r="G212" s="114"/>
      <c r="H212" s="115" t="s">
        <v>182</v>
      </c>
    </row>
    <row r="213" spans="1:12" ht="15" x14ac:dyDescent="0.2">
      <c r="A213" s="111">
        <v>314</v>
      </c>
      <c r="B213" s="70"/>
      <c r="C213" s="116" t="s">
        <v>183</v>
      </c>
      <c r="D213" s="227"/>
      <c r="E213" s="299"/>
      <c r="F213" s="302"/>
      <c r="G213" s="218" t="s">
        <v>14</v>
      </c>
      <c r="H213" s="296"/>
    </row>
    <row r="214" spans="1:12" ht="15" x14ac:dyDescent="0.2">
      <c r="A214" s="111">
        <v>315</v>
      </c>
      <c r="B214" s="70"/>
      <c r="C214" s="116" t="s">
        <v>184</v>
      </c>
      <c r="D214" s="228"/>
      <c r="E214" s="300"/>
      <c r="F214" s="304"/>
      <c r="G214" s="219"/>
      <c r="H214" s="297"/>
    </row>
    <row r="215" spans="1:12" ht="15" x14ac:dyDescent="0.2">
      <c r="A215" s="111">
        <v>316</v>
      </c>
      <c r="B215" s="70"/>
      <c r="C215" s="116" t="s">
        <v>185</v>
      </c>
      <c r="D215" s="229"/>
      <c r="E215" s="301"/>
      <c r="F215" s="303"/>
      <c r="G215" s="220"/>
      <c r="H215" s="298"/>
    </row>
    <row r="216" spans="1:12" ht="15" x14ac:dyDescent="0.25">
      <c r="A216" s="118">
        <v>319</v>
      </c>
      <c r="B216" s="119"/>
      <c r="C216" s="120" t="s">
        <v>186</v>
      </c>
      <c r="D216" s="174" t="str">
        <f>IF($J$1="turupõhine","x","")</f>
        <v/>
      </c>
      <c r="E216" s="121" t="str">
        <f>IF($J$1="kulupõhine","x","")</f>
        <v>x</v>
      </c>
      <c r="F216" s="122"/>
      <c r="G216" s="122"/>
      <c r="H216" s="208" t="s">
        <v>187</v>
      </c>
    </row>
    <row r="217" spans="1:12" ht="15" customHeight="1" x14ac:dyDescent="0.2">
      <c r="A217" s="14">
        <v>320</v>
      </c>
      <c r="B217" s="236" t="s">
        <v>336</v>
      </c>
      <c r="C217" s="237"/>
      <c r="D217" s="237"/>
      <c r="E217" s="237"/>
      <c r="F217" s="237"/>
      <c r="G217" s="237"/>
      <c r="H217" s="238"/>
    </row>
    <row r="218" spans="1:12" ht="15" x14ac:dyDescent="0.2">
      <c r="A218" s="123">
        <v>321</v>
      </c>
      <c r="B218" s="70"/>
      <c r="C218" s="124" t="s">
        <v>355</v>
      </c>
      <c r="D218" s="79" t="str">
        <f t="shared" ref="D218:D223" si="0">IF($J$1="turupõhine","x","")</f>
        <v/>
      </c>
      <c r="E218" s="79" t="str">
        <f t="shared" ref="E218:E223" si="1">IF($J$1="kulupõhine","x","")</f>
        <v>x</v>
      </c>
      <c r="F218" s="62"/>
      <c r="G218" s="62"/>
      <c r="H218" s="81" t="s">
        <v>187</v>
      </c>
    </row>
    <row r="219" spans="1:12" ht="60" x14ac:dyDescent="0.2">
      <c r="A219" s="123">
        <v>322</v>
      </c>
      <c r="B219" s="70"/>
      <c r="C219" s="124" t="s">
        <v>188</v>
      </c>
      <c r="D219" s="79" t="str">
        <f t="shared" si="0"/>
        <v/>
      </c>
      <c r="E219" s="79" t="str">
        <f t="shared" si="1"/>
        <v>x</v>
      </c>
      <c r="F219" s="62"/>
      <c r="G219" s="62"/>
      <c r="H219" s="207" t="s">
        <v>189</v>
      </c>
    </row>
    <row r="220" spans="1:12" ht="15" x14ac:dyDescent="0.2">
      <c r="A220" s="123">
        <v>323</v>
      </c>
      <c r="B220" s="70"/>
      <c r="C220" s="124" t="s">
        <v>190</v>
      </c>
      <c r="D220" s="227" t="str">
        <f t="shared" si="0"/>
        <v/>
      </c>
      <c r="E220" s="227" t="str">
        <f t="shared" si="1"/>
        <v>x</v>
      </c>
      <c r="F220" s="218"/>
      <c r="G220" s="218"/>
      <c r="H220" s="233" t="s">
        <v>191</v>
      </c>
      <c r="L220" s="125"/>
    </row>
    <row r="221" spans="1:12" ht="15" x14ac:dyDescent="0.2">
      <c r="A221" s="123">
        <v>324</v>
      </c>
      <c r="B221" s="70"/>
      <c r="C221" s="124" t="s">
        <v>192</v>
      </c>
      <c r="D221" s="228"/>
      <c r="E221" s="228"/>
      <c r="F221" s="219"/>
      <c r="G221" s="219"/>
      <c r="H221" s="225"/>
    </row>
    <row r="222" spans="1:12" ht="15" customHeight="1" x14ac:dyDescent="0.2">
      <c r="A222" s="123">
        <v>325</v>
      </c>
      <c r="B222" s="70"/>
      <c r="C222" s="124" t="s">
        <v>193</v>
      </c>
      <c r="D222" s="228"/>
      <c r="E222" s="228"/>
      <c r="F222" s="219"/>
      <c r="G222" s="219"/>
      <c r="H222" s="225"/>
    </row>
    <row r="223" spans="1:12" ht="15" customHeight="1" x14ac:dyDescent="0.25">
      <c r="A223" s="6">
        <v>329</v>
      </c>
      <c r="B223" s="67"/>
      <c r="C223" s="34" t="s">
        <v>337</v>
      </c>
      <c r="D223" s="229"/>
      <c r="E223" s="229"/>
      <c r="F223" s="220"/>
      <c r="G223" s="220"/>
      <c r="H223" s="234"/>
    </row>
    <row r="224" spans="1:12" ht="15" customHeight="1" x14ac:dyDescent="0.2">
      <c r="A224" s="14">
        <v>330</v>
      </c>
      <c r="B224" s="236" t="s">
        <v>338</v>
      </c>
      <c r="C224" s="237"/>
      <c r="D224" s="237"/>
      <c r="E224" s="237"/>
      <c r="F224" s="237"/>
      <c r="G224" s="237"/>
      <c r="H224" s="238"/>
    </row>
    <row r="225" spans="1:8" ht="31.5" customHeight="1" x14ac:dyDescent="0.2">
      <c r="A225" s="126">
        <v>331</v>
      </c>
      <c r="B225" s="70"/>
      <c r="C225" s="127" t="s">
        <v>194</v>
      </c>
      <c r="D225" s="79"/>
      <c r="E225" s="79" t="s">
        <v>14</v>
      </c>
      <c r="F225" s="45"/>
      <c r="G225" s="45"/>
      <c r="H225" s="81" t="s">
        <v>195</v>
      </c>
    </row>
    <row r="226" spans="1:8" ht="31.5" customHeight="1" x14ac:dyDescent="0.2">
      <c r="A226" s="126">
        <v>332</v>
      </c>
      <c r="B226" s="70"/>
      <c r="C226" s="127" t="s">
        <v>196</v>
      </c>
      <c r="D226" s="79"/>
      <c r="E226" s="79" t="s">
        <v>14</v>
      </c>
      <c r="F226" s="45"/>
      <c r="G226" s="45"/>
      <c r="H226" s="207" t="s">
        <v>197</v>
      </c>
    </row>
    <row r="227" spans="1:8" ht="75" x14ac:dyDescent="0.25">
      <c r="A227" s="126">
        <v>333</v>
      </c>
      <c r="B227" s="70"/>
      <c r="C227" s="127" t="s">
        <v>198</v>
      </c>
      <c r="D227" s="128"/>
      <c r="E227" s="176" t="s">
        <v>14</v>
      </c>
      <c r="F227" s="20"/>
      <c r="G227" s="174"/>
      <c r="H227" s="207" t="s">
        <v>339</v>
      </c>
    </row>
    <row r="228" spans="1:8" ht="15" x14ac:dyDescent="0.2">
      <c r="A228" s="126">
        <v>334</v>
      </c>
      <c r="B228" s="70"/>
      <c r="C228" s="127" t="s">
        <v>296</v>
      </c>
      <c r="D228" s="227"/>
      <c r="E228" s="227" t="s">
        <v>14</v>
      </c>
      <c r="F228" s="227"/>
      <c r="G228" s="227"/>
      <c r="H228" s="233" t="s">
        <v>199</v>
      </c>
    </row>
    <row r="229" spans="1:8" ht="15" x14ac:dyDescent="0.2">
      <c r="A229" s="126">
        <v>335</v>
      </c>
      <c r="B229" s="70"/>
      <c r="C229" s="127" t="s">
        <v>200</v>
      </c>
      <c r="D229" s="229"/>
      <c r="E229" s="229"/>
      <c r="F229" s="229"/>
      <c r="G229" s="229"/>
      <c r="H229" s="234"/>
    </row>
    <row r="230" spans="1:8" ht="15" x14ac:dyDescent="0.2">
      <c r="A230" s="126">
        <v>338</v>
      </c>
      <c r="B230" s="70"/>
      <c r="C230" s="127" t="s">
        <v>201</v>
      </c>
      <c r="D230" s="174"/>
      <c r="E230" s="174"/>
      <c r="F230" s="20"/>
      <c r="G230" s="174" t="s">
        <v>14</v>
      </c>
      <c r="H230" s="178" t="s">
        <v>202</v>
      </c>
    </row>
    <row r="231" spans="1:8" ht="15" x14ac:dyDescent="0.25">
      <c r="A231" s="6">
        <v>339</v>
      </c>
      <c r="B231" s="67"/>
      <c r="C231" s="34" t="s">
        <v>203</v>
      </c>
      <c r="D231" s="174"/>
      <c r="E231" s="174" t="s">
        <v>14</v>
      </c>
      <c r="F231" s="20"/>
      <c r="G231" s="174"/>
      <c r="H231" s="129"/>
    </row>
    <row r="232" spans="1:8" ht="15" customHeight="1" x14ac:dyDescent="0.2">
      <c r="A232" s="14">
        <v>340</v>
      </c>
      <c r="B232" s="236" t="s">
        <v>204</v>
      </c>
      <c r="C232" s="237"/>
      <c r="D232" s="237"/>
      <c r="E232" s="237"/>
      <c r="F232" s="237"/>
      <c r="G232" s="237"/>
      <c r="H232" s="238"/>
    </row>
    <row r="233" spans="1:8" ht="15" customHeight="1" x14ac:dyDescent="0.2">
      <c r="A233" s="130">
        <v>341</v>
      </c>
      <c r="B233" s="70"/>
      <c r="C233" s="131" t="s">
        <v>205</v>
      </c>
      <c r="D233" s="227"/>
      <c r="E233" s="227" t="s">
        <v>14</v>
      </c>
      <c r="F233" s="17"/>
      <c r="G233" s="17"/>
      <c r="H233" s="233" t="s">
        <v>362</v>
      </c>
    </row>
    <row r="234" spans="1:8" ht="15" x14ac:dyDescent="0.2">
      <c r="A234" s="130">
        <v>342</v>
      </c>
      <c r="B234" s="70"/>
      <c r="C234" s="131" t="s">
        <v>206</v>
      </c>
      <c r="D234" s="228"/>
      <c r="E234" s="228"/>
      <c r="F234" s="17"/>
      <c r="G234" s="17"/>
      <c r="H234" s="225"/>
    </row>
    <row r="235" spans="1:8" ht="15" x14ac:dyDescent="0.2">
      <c r="A235" s="130">
        <v>343</v>
      </c>
      <c r="B235" s="70"/>
      <c r="C235" s="131" t="s">
        <v>207</v>
      </c>
      <c r="D235" s="228"/>
      <c r="E235" s="228"/>
      <c r="F235" s="17"/>
      <c r="G235" s="17"/>
      <c r="H235" s="225"/>
    </row>
    <row r="236" spans="1:8" ht="15" x14ac:dyDescent="0.2">
      <c r="A236" s="130">
        <v>344</v>
      </c>
      <c r="B236" s="70"/>
      <c r="C236" s="131" t="s">
        <v>208</v>
      </c>
      <c r="D236" s="228"/>
      <c r="E236" s="228"/>
      <c r="F236" s="17"/>
      <c r="G236" s="17"/>
      <c r="H236" s="225"/>
    </row>
    <row r="237" spans="1:8" ht="15" x14ac:dyDescent="0.2">
      <c r="A237" s="130">
        <v>345</v>
      </c>
      <c r="B237" s="70"/>
      <c r="C237" s="131" t="s">
        <v>209</v>
      </c>
      <c r="D237" s="228"/>
      <c r="E237" s="228"/>
      <c r="F237" s="17"/>
      <c r="G237" s="17"/>
      <c r="H237" s="225"/>
    </row>
    <row r="238" spans="1:8" ht="15" x14ac:dyDescent="0.2">
      <c r="A238" s="130">
        <v>346</v>
      </c>
      <c r="B238" s="70"/>
      <c r="C238" s="131" t="s">
        <v>210</v>
      </c>
      <c r="D238" s="229"/>
      <c r="E238" s="229"/>
      <c r="F238" s="20"/>
      <c r="G238" s="20"/>
      <c r="H238" s="234"/>
    </row>
    <row r="239" spans="1:8" ht="15" x14ac:dyDescent="0.2">
      <c r="A239" s="130">
        <v>347</v>
      </c>
      <c r="B239" s="70"/>
      <c r="C239" s="131" t="s">
        <v>211</v>
      </c>
      <c r="D239" s="227"/>
      <c r="E239" s="227" t="s">
        <v>14</v>
      </c>
      <c r="F239" s="218" t="s">
        <v>14</v>
      </c>
      <c r="G239" s="218"/>
      <c r="H239" s="230" t="s">
        <v>212</v>
      </c>
    </row>
    <row r="240" spans="1:8" ht="15" customHeight="1" x14ac:dyDescent="0.2">
      <c r="A240" s="130">
        <v>348</v>
      </c>
      <c r="B240" s="70"/>
      <c r="C240" s="131" t="s">
        <v>213</v>
      </c>
      <c r="D240" s="228"/>
      <c r="E240" s="228"/>
      <c r="F240" s="219"/>
      <c r="G240" s="219"/>
      <c r="H240" s="231"/>
    </row>
    <row r="241" spans="1:8" ht="15" customHeight="1" x14ac:dyDescent="0.25">
      <c r="A241" s="6">
        <v>349</v>
      </c>
      <c r="B241" s="67"/>
      <c r="C241" s="132" t="s">
        <v>214</v>
      </c>
      <c r="D241" s="229"/>
      <c r="E241" s="229"/>
      <c r="F241" s="220"/>
      <c r="G241" s="220"/>
      <c r="H241" s="232"/>
    </row>
    <row r="242" spans="1:8" ht="15" customHeight="1" x14ac:dyDescent="0.2">
      <c r="A242" s="14">
        <v>350</v>
      </c>
      <c r="B242" s="236" t="s">
        <v>215</v>
      </c>
      <c r="C242" s="237"/>
      <c r="D242" s="237"/>
      <c r="E242" s="237"/>
      <c r="F242" s="237"/>
      <c r="G242" s="237"/>
      <c r="H242" s="238"/>
    </row>
    <row r="243" spans="1:8" ht="15" x14ac:dyDescent="0.2">
      <c r="A243" s="133">
        <v>351</v>
      </c>
      <c r="B243" s="70"/>
      <c r="C243" s="134" t="s">
        <v>216</v>
      </c>
      <c r="D243" s="227"/>
      <c r="E243" s="227" t="s">
        <v>14</v>
      </c>
      <c r="F243" s="218"/>
      <c r="G243" s="218"/>
      <c r="H243" s="233" t="s">
        <v>187</v>
      </c>
    </row>
    <row r="244" spans="1:8" ht="15" x14ac:dyDescent="0.2">
      <c r="A244" s="133">
        <v>352</v>
      </c>
      <c r="B244" s="70"/>
      <c r="C244" s="134" t="s">
        <v>217</v>
      </c>
      <c r="D244" s="228"/>
      <c r="E244" s="228"/>
      <c r="F244" s="219"/>
      <c r="G244" s="219"/>
      <c r="H244" s="225"/>
    </row>
    <row r="245" spans="1:8" ht="15" x14ac:dyDescent="0.2">
      <c r="A245" s="133">
        <v>353</v>
      </c>
      <c r="B245" s="70"/>
      <c r="C245" s="134" t="s">
        <v>340</v>
      </c>
      <c r="D245" s="229"/>
      <c r="E245" s="229"/>
      <c r="F245" s="220"/>
      <c r="G245" s="220"/>
      <c r="H245" s="234"/>
    </row>
    <row r="246" spans="1:8" ht="15" x14ac:dyDescent="0.2">
      <c r="A246" s="133">
        <v>354</v>
      </c>
      <c r="B246" s="70"/>
      <c r="C246" s="134" t="s">
        <v>218</v>
      </c>
      <c r="D246" s="45"/>
      <c r="E246" s="79"/>
      <c r="F246" s="179"/>
      <c r="G246" s="79" t="s">
        <v>14</v>
      </c>
      <c r="H246" s="81" t="s">
        <v>202</v>
      </c>
    </row>
    <row r="247" spans="1:8" ht="15" x14ac:dyDescent="0.25">
      <c r="A247" s="6">
        <v>359</v>
      </c>
      <c r="B247" s="67"/>
      <c r="C247" s="34" t="s">
        <v>219</v>
      </c>
      <c r="D247" s="45"/>
      <c r="E247" s="79" t="s">
        <v>14</v>
      </c>
      <c r="F247" s="179"/>
      <c r="G247" s="179"/>
      <c r="H247" s="81" t="s">
        <v>187</v>
      </c>
    </row>
    <row r="248" spans="1:8" ht="15" customHeight="1" x14ac:dyDescent="0.2">
      <c r="A248" s="14">
        <v>360</v>
      </c>
      <c r="B248" s="236" t="s">
        <v>220</v>
      </c>
      <c r="C248" s="237"/>
      <c r="D248" s="237"/>
      <c r="E248" s="237"/>
      <c r="F248" s="237"/>
      <c r="G248" s="237"/>
      <c r="H248" s="238"/>
    </row>
    <row r="249" spans="1:8" ht="19.350000000000001" customHeight="1" x14ac:dyDescent="0.25">
      <c r="A249" s="57">
        <v>361</v>
      </c>
      <c r="B249" s="180"/>
      <c r="C249" s="135" t="s">
        <v>221</v>
      </c>
      <c r="D249" s="79" t="str">
        <f>IF($J$1="turupõhine","x","")</f>
        <v/>
      </c>
      <c r="E249" s="79" t="str">
        <f>IF($J$1="kulupõhine","x","")</f>
        <v>x</v>
      </c>
      <c r="F249" s="45"/>
      <c r="G249" s="106"/>
      <c r="H249" s="230" t="s">
        <v>222</v>
      </c>
    </row>
    <row r="250" spans="1:8" ht="20.100000000000001" customHeight="1" x14ac:dyDescent="0.25">
      <c r="A250" s="57">
        <v>362</v>
      </c>
      <c r="B250" s="67"/>
      <c r="C250" s="58" t="s">
        <v>223</v>
      </c>
      <c r="D250" s="79" t="str">
        <f>IF($J$1="turupõhine","x","")</f>
        <v/>
      </c>
      <c r="E250" s="79"/>
      <c r="F250" s="79"/>
      <c r="G250" s="65" t="s">
        <v>14</v>
      </c>
      <c r="H250" s="231"/>
    </row>
    <row r="251" spans="1:8" ht="23.1" customHeight="1" x14ac:dyDescent="0.25">
      <c r="A251" s="57">
        <v>363</v>
      </c>
      <c r="B251" s="67"/>
      <c r="C251" s="58" t="s">
        <v>224</v>
      </c>
      <c r="D251" s="79" t="str">
        <f>IF($J$1="turupõhine","x","")</f>
        <v/>
      </c>
      <c r="E251" s="174"/>
      <c r="F251" s="174"/>
      <c r="G251" s="121" t="s">
        <v>14</v>
      </c>
      <c r="H251" s="232"/>
    </row>
    <row r="252" spans="1:8" ht="15.75" thickBot="1" x14ac:dyDescent="0.25">
      <c r="A252" s="202">
        <v>390</v>
      </c>
      <c r="B252" s="242" t="s">
        <v>225</v>
      </c>
      <c r="C252" s="242"/>
      <c r="D252" s="74"/>
      <c r="E252" s="74" t="s">
        <v>14</v>
      </c>
      <c r="F252" s="74"/>
      <c r="G252" s="74"/>
      <c r="H252" s="75"/>
    </row>
    <row r="253" spans="1:8" ht="15" thickBot="1" x14ac:dyDescent="0.25">
      <c r="A253" s="172">
        <v>600</v>
      </c>
      <c r="B253" s="284" t="s">
        <v>226</v>
      </c>
      <c r="C253" s="285"/>
      <c r="D253" s="285"/>
      <c r="E253" s="285"/>
      <c r="F253" s="285"/>
      <c r="G253" s="285"/>
      <c r="H253" s="286"/>
    </row>
    <row r="254" spans="1:8" ht="15" customHeight="1" x14ac:dyDescent="0.2">
      <c r="A254" s="30">
        <v>610</v>
      </c>
      <c r="B254" s="246" t="s">
        <v>227</v>
      </c>
      <c r="C254" s="247"/>
      <c r="D254" s="247"/>
      <c r="E254" s="247"/>
      <c r="F254" s="247"/>
      <c r="G254" s="247"/>
      <c r="H254" s="248"/>
    </row>
    <row r="255" spans="1:8" ht="14.1" customHeight="1" x14ac:dyDescent="0.2">
      <c r="A255" s="57">
        <v>611</v>
      </c>
      <c r="B255" s="67"/>
      <c r="C255" s="58" t="s">
        <v>302</v>
      </c>
      <c r="D255" s="17"/>
      <c r="E255" s="227" t="s">
        <v>14</v>
      </c>
      <c r="F255" s="17"/>
      <c r="G255" s="17"/>
      <c r="H255" s="233"/>
    </row>
    <row r="256" spans="1:8" ht="15" x14ac:dyDescent="0.2">
      <c r="A256" s="57">
        <v>612</v>
      </c>
      <c r="B256" s="67"/>
      <c r="C256" s="58" t="s">
        <v>349</v>
      </c>
      <c r="D256" s="17"/>
      <c r="E256" s="228"/>
      <c r="F256" s="17"/>
      <c r="G256" s="17"/>
      <c r="H256" s="225"/>
    </row>
    <row r="257" spans="1:8" ht="15" x14ac:dyDescent="0.2">
      <c r="A257" s="57">
        <v>613</v>
      </c>
      <c r="B257" s="67"/>
      <c r="C257" s="58" t="s">
        <v>350</v>
      </c>
      <c r="D257" s="17"/>
      <c r="E257" s="228"/>
      <c r="F257" s="17"/>
      <c r="G257" s="17"/>
      <c r="H257" s="225"/>
    </row>
    <row r="258" spans="1:8" ht="15" x14ac:dyDescent="0.2">
      <c r="A258" s="57">
        <v>619</v>
      </c>
      <c r="B258" s="67"/>
      <c r="C258" s="58" t="s">
        <v>228</v>
      </c>
      <c r="D258" s="20"/>
      <c r="E258" s="229"/>
      <c r="F258" s="20"/>
      <c r="G258" s="20"/>
      <c r="H258" s="234"/>
    </row>
    <row r="259" spans="1:8" ht="15" customHeight="1" x14ac:dyDescent="0.2">
      <c r="A259" s="14">
        <v>620</v>
      </c>
      <c r="B259" s="236" t="s">
        <v>229</v>
      </c>
      <c r="C259" s="237"/>
      <c r="D259" s="237"/>
      <c r="E259" s="237"/>
      <c r="F259" s="237"/>
      <c r="G259" s="237"/>
      <c r="H259" s="238"/>
    </row>
    <row r="260" spans="1:8" ht="16.5" customHeight="1" x14ac:dyDescent="0.25">
      <c r="A260" s="6">
        <v>621</v>
      </c>
      <c r="B260" s="47"/>
      <c r="C260" s="61" t="s">
        <v>230</v>
      </c>
      <c r="D260" s="62"/>
      <c r="E260" s="175" t="s">
        <v>14</v>
      </c>
      <c r="F260" s="62"/>
      <c r="G260" s="182"/>
      <c r="H260" s="181"/>
    </row>
    <row r="261" spans="1:8" ht="15" x14ac:dyDescent="0.2">
      <c r="A261" s="136">
        <v>622</v>
      </c>
      <c r="B261" s="67"/>
      <c r="C261" s="58" t="s">
        <v>231</v>
      </c>
      <c r="D261" s="218"/>
      <c r="E261" s="218"/>
      <c r="F261" s="218"/>
      <c r="G261" s="287" t="s">
        <v>14</v>
      </c>
      <c r="H261" s="230" t="s">
        <v>356</v>
      </c>
    </row>
    <row r="262" spans="1:8" ht="15" x14ac:dyDescent="0.2">
      <c r="A262" s="136">
        <v>623</v>
      </c>
      <c r="B262" s="67"/>
      <c r="C262" s="58" t="s">
        <v>232</v>
      </c>
      <c r="D262" s="219"/>
      <c r="E262" s="219"/>
      <c r="F262" s="219"/>
      <c r="G262" s="288"/>
      <c r="H262" s="231"/>
    </row>
    <row r="263" spans="1:8" ht="15" x14ac:dyDescent="0.2">
      <c r="A263" s="136">
        <v>624</v>
      </c>
      <c r="B263" s="67"/>
      <c r="C263" s="58" t="s">
        <v>233</v>
      </c>
      <c r="D263" s="220"/>
      <c r="E263" s="220"/>
      <c r="F263" s="220"/>
      <c r="G263" s="289"/>
      <c r="H263" s="232"/>
    </row>
    <row r="264" spans="1:8" ht="15" x14ac:dyDescent="0.2">
      <c r="A264" s="57">
        <v>625</v>
      </c>
      <c r="B264" s="67"/>
      <c r="C264" s="137" t="s">
        <v>234</v>
      </c>
      <c r="D264" s="218"/>
      <c r="E264" s="218" t="s">
        <v>14</v>
      </c>
      <c r="F264" s="218"/>
      <c r="G264" s="287"/>
      <c r="H264" s="230"/>
    </row>
    <row r="265" spans="1:8" ht="15" x14ac:dyDescent="0.2">
      <c r="A265" s="57">
        <v>629</v>
      </c>
      <c r="B265" s="67"/>
      <c r="C265" s="138" t="s">
        <v>235</v>
      </c>
      <c r="D265" s="220"/>
      <c r="E265" s="220"/>
      <c r="F265" s="220"/>
      <c r="G265" s="289"/>
      <c r="H265" s="232"/>
    </row>
    <row r="266" spans="1:8" ht="15" customHeight="1" x14ac:dyDescent="0.2">
      <c r="A266" s="14">
        <v>630</v>
      </c>
      <c r="B266" s="236" t="s">
        <v>236</v>
      </c>
      <c r="C266" s="237"/>
      <c r="D266" s="237"/>
      <c r="E266" s="237"/>
      <c r="F266" s="237"/>
      <c r="G266" s="237"/>
      <c r="H266" s="238"/>
    </row>
    <row r="267" spans="1:8" ht="15.75" customHeight="1" x14ac:dyDescent="0.2">
      <c r="A267" s="57">
        <v>631</v>
      </c>
      <c r="B267" s="67"/>
      <c r="C267" s="139" t="s">
        <v>303</v>
      </c>
      <c r="D267" s="305"/>
      <c r="E267" s="308" t="s">
        <v>14</v>
      </c>
      <c r="F267" s="305"/>
      <c r="G267" s="305"/>
      <c r="H267" s="312"/>
    </row>
    <row r="268" spans="1:8" ht="15" x14ac:dyDescent="0.2">
      <c r="A268" s="57">
        <v>632</v>
      </c>
      <c r="B268" s="67"/>
      <c r="C268" s="139" t="s">
        <v>237</v>
      </c>
      <c r="D268" s="306"/>
      <c r="E268" s="309"/>
      <c r="F268" s="306"/>
      <c r="G268" s="306"/>
      <c r="H268" s="313"/>
    </row>
    <row r="269" spans="1:8" ht="15" x14ac:dyDescent="0.2">
      <c r="A269" s="57">
        <v>633</v>
      </c>
      <c r="B269" s="67"/>
      <c r="C269" s="139" t="s">
        <v>238</v>
      </c>
      <c r="D269" s="306"/>
      <c r="E269" s="309"/>
      <c r="F269" s="306"/>
      <c r="G269" s="306"/>
      <c r="H269" s="313"/>
    </row>
    <row r="270" spans="1:8" ht="15" x14ac:dyDescent="0.2">
      <c r="A270" s="57">
        <v>634</v>
      </c>
      <c r="B270" s="67"/>
      <c r="C270" s="139" t="s">
        <v>351</v>
      </c>
      <c r="D270" s="306"/>
      <c r="E270" s="309"/>
      <c r="F270" s="306"/>
      <c r="G270" s="306"/>
      <c r="H270" s="313"/>
    </row>
    <row r="271" spans="1:8" ht="15" x14ac:dyDescent="0.2">
      <c r="A271" s="57">
        <v>635</v>
      </c>
      <c r="B271" s="67"/>
      <c r="C271" s="139" t="s">
        <v>239</v>
      </c>
      <c r="D271" s="307"/>
      <c r="E271" s="310"/>
      <c r="F271" s="307"/>
      <c r="G271" s="307"/>
      <c r="H271" s="314"/>
    </row>
    <row r="272" spans="1:8" ht="15" x14ac:dyDescent="0.2">
      <c r="A272" s="57">
        <v>636</v>
      </c>
      <c r="B272" s="67"/>
      <c r="C272" s="139" t="s">
        <v>240</v>
      </c>
      <c r="D272" s="139"/>
      <c r="E272" s="213"/>
      <c r="F272" s="213"/>
      <c r="G272" s="213" t="s">
        <v>14</v>
      </c>
      <c r="H272" s="311"/>
    </row>
    <row r="273" spans="1:8" ht="15" x14ac:dyDescent="0.2">
      <c r="A273" s="57">
        <v>639</v>
      </c>
      <c r="B273" s="67"/>
      <c r="C273" s="139" t="s">
        <v>241</v>
      </c>
      <c r="D273" s="139"/>
      <c r="E273" s="213" t="s">
        <v>14</v>
      </c>
      <c r="F273" s="213"/>
      <c r="G273" s="213"/>
      <c r="H273" s="311"/>
    </row>
    <row r="274" spans="1:8" ht="15" customHeight="1" x14ac:dyDescent="0.2">
      <c r="A274" s="14">
        <v>640</v>
      </c>
      <c r="B274" s="236" t="s">
        <v>242</v>
      </c>
      <c r="C274" s="237"/>
      <c r="D274" s="237"/>
      <c r="E274" s="237"/>
      <c r="F274" s="237"/>
      <c r="G274" s="237"/>
      <c r="H274" s="238"/>
    </row>
    <row r="275" spans="1:8" ht="14.25" customHeight="1" x14ac:dyDescent="0.2">
      <c r="A275" s="57">
        <v>641</v>
      </c>
      <c r="B275" s="67"/>
      <c r="C275" s="58" t="s">
        <v>243</v>
      </c>
      <c r="D275" s="17"/>
      <c r="E275" s="17"/>
      <c r="F275" s="17"/>
      <c r="G275" s="218" t="s">
        <v>14</v>
      </c>
      <c r="H275" s="230" t="s">
        <v>244</v>
      </c>
    </row>
    <row r="276" spans="1:8" ht="15" x14ac:dyDescent="0.2">
      <c r="A276" s="57">
        <v>642</v>
      </c>
      <c r="B276" s="67"/>
      <c r="C276" s="58" t="s">
        <v>245</v>
      </c>
      <c r="D276" s="17"/>
      <c r="E276" s="17"/>
      <c r="F276" s="17"/>
      <c r="G276" s="219"/>
      <c r="H276" s="231"/>
    </row>
    <row r="277" spans="1:8" ht="15" x14ac:dyDescent="0.2">
      <c r="A277" s="57">
        <v>643</v>
      </c>
      <c r="B277" s="67"/>
      <c r="C277" s="58" t="s">
        <v>246</v>
      </c>
      <c r="D277" s="17"/>
      <c r="E277" s="17"/>
      <c r="F277" s="17"/>
      <c r="G277" s="219"/>
      <c r="H277" s="231"/>
    </row>
    <row r="278" spans="1:8" ht="15" x14ac:dyDescent="0.2">
      <c r="A278" s="185">
        <v>649</v>
      </c>
      <c r="B278" s="170"/>
      <c r="C278" s="186" t="s">
        <v>352</v>
      </c>
      <c r="D278" s="17"/>
      <c r="E278" s="17"/>
      <c r="F278" s="17"/>
      <c r="G278" s="219"/>
      <c r="H278" s="231"/>
    </row>
    <row r="279" spans="1:8" ht="15" customHeight="1" x14ac:dyDescent="0.2">
      <c r="A279" s="14">
        <v>650</v>
      </c>
      <c r="B279" s="236" t="s">
        <v>304</v>
      </c>
      <c r="C279" s="237"/>
      <c r="D279" s="237"/>
      <c r="E279" s="237"/>
      <c r="F279" s="237"/>
      <c r="G279" s="237"/>
      <c r="H279" s="238"/>
    </row>
    <row r="280" spans="1:8" ht="15.75" thickBot="1" x14ac:dyDescent="0.25">
      <c r="A280" s="185">
        <v>651</v>
      </c>
      <c r="B280" s="205"/>
      <c r="C280" s="186" t="s">
        <v>305</v>
      </c>
      <c r="D280" s="205"/>
      <c r="E280" s="205"/>
      <c r="F280" s="205"/>
      <c r="G280" s="205" t="s">
        <v>14</v>
      </c>
      <c r="H280" s="206"/>
    </row>
    <row r="281" spans="1:8" ht="15" thickBot="1" x14ac:dyDescent="0.25">
      <c r="A281" s="4">
        <v>700</v>
      </c>
      <c r="B281" s="271" t="s">
        <v>247</v>
      </c>
      <c r="C281" s="272"/>
      <c r="D281" s="272"/>
      <c r="E281" s="272"/>
      <c r="F281" s="272"/>
      <c r="G281" s="272"/>
      <c r="H281" s="273"/>
    </row>
    <row r="282" spans="1:8" ht="14.25" x14ac:dyDescent="0.2">
      <c r="A282" s="140">
        <v>710</v>
      </c>
      <c r="B282" s="243" t="s">
        <v>248</v>
      </c>
      <c r="C282" s="244"/>
      <c r="D282" s="244"/>
      <c r="E282" s="244"/>
      <c r="F282" s="244"/>
      <c r="G282" s="244"/>
      <c r="H282" s="245"/>
    </row>
    <row r="283" spans="1:8" ht="15" x14ac:dyDescent="0.2">
      <c r="A283" s="57">
        <v>711</v>
      </c>
      <c r="B283" s="67"/>
      <c r="C283" s="58" t="s">
        <v>249</v>
      </c>
      <c r="D283" s="302"/>
      <c r="E283" s="302"/>
      <c r="F283" s="302"/>
      <c r="G283" s="218" t="s">
        <v>14</v>
      </c>
      <c r="H283" s="230" t="s">
        <v>363</v>
      </c>
    </row>
    <row r="284" spans="1:8" ht="15" x14ac:dyDescent="0.2">
      <c r="A284" s="57">
        <v>712</v>
      </c>
      <c r="B284" s="67"/>
      <c r="C284" s="58" t="s">
        <v>250</v>
      </c>
      <c r="D284" s="304"/>
      <c r="E284" s="304"/>
      <c r="F284" s="304"/>
      <c r="G284" s="219"/>
      <c r="H284" s="231"/>
    </row>
    <row r="285" spans="1:8" ht="15" x14ac:dyDescent="0.2">
      <c r="A285" s="57">
        <v>713</v>
      </c>
      <c r="B285" s="67"/>
      <c r="C285" s="58" t="s">
        <v>251</v>
      </c>
      <c r="D285" s="304"/>
      <c r="E285" s="304"/>
      <c r="F285" s="304"/>
      <c r="G285" s="219"/>
      <c r="H285" s="231"/>
    </row>
    <row r="286" spans="1:8" ht="15" x14ac:dyDescent="0.2">
      <c r="A286" s="57">
        <v>714</v>
      </c>
      <c r="B286" s="67"/>
      <c r="C286" s="58" t="s">
        <v>252</v>
      </c>
      <c r="D286" s="304"/>
      <c r="E286" s="304"/>
      <c r="F286" s="304"/>
      <c r="G286" s="219"/>
      <c r="H286" s="231"/>
    </row>
    <row r="287" spans="1:8" ht="15" x14ac:dyDescent="0.2">
      <c r="A287" s="57">
        <v>715</v>
      </c>
      <c r="B287" s="67"/>
      <c r="C287" s="58" t="s">
        <v>253</v>
      </c>
      <c r="D287" s="304"/>
      <c r="E287" s="304"/>
      <c r="F287" s="304"/>
      <c r="G287" s="219"/>
      <c r="H287" s="231"/>
    </row>
    <row r="288" spans="1:8" ht="15" x14ac:dyDescent="0.2">
      <c r="A288" s="57">
        <v>716</v>
      </c>
      <c r="B288" s="67"/>
      <c r="C288" s="58" t="s">
        <v>254</v>
      </c>
      <c r="D288" s="304"/>
      <c r="E288" s="304"/>
      <c r="F288" s="304"/>
      <c r="G288" s="219"/>
      <c r="H288" s="231"/>
    </row>
    <row r="289" spans="1:8" ht="15" x14ac:dyDescent="0.2">
      <c r="A289" s="57">
        <v>719</v>
      </c>
      <c r="B289" s="67"/>
      <c r="C289" s="58" t="s">
        <v>353</v>
      </c>
      <c r="D289" s="303"/>
      <c r="E289" s="303"/>
      <c r="F289" s="303"/>
      <c r="G289" s="220"/>
      <c r="H289" s="232"/>
    </row>
    <row r="290" spans="1:8" ht="15" customHeight="1" x14ac:dyDescent="0.2">
      <c r="A290" s="14">
        <v>720</v>
      </c>
      <c r="B290" s="236" t="s">
        <v>255</v>
      </c>
      <c r="C290" s="237"/>
      <c r="D290" s="237"/>
      <c r="E290" s="237"/>
      <c r="F290" s="237"/>
      <c r="G290" s="237"/>
      <c r="H290" s="238"/>
    </row>
    <row r="291" spans="1:8" ht="15" x14ac:dyDescent="0.25">
      <c r="A291" s="57">
        <v>721</v>
      </c>
      <c r="B291" s="67"/>
      <c r="C291" s="58" t="s">
        <v>256</v>
      </c>
      <c r="D291" s="79" t="str">
        <f>IF($J$1="turupõhine","x","")</f>
        <v/>
      </c>
      <c r="E291" s="79" t="str">
        <f>IF($J$1="kulupõhine","x","")</f>
        <v>x</v>
      </c>
      <c r="F291" s="65"/>
      <c r="G291" s="65"/>
      <c r="H291" s="141"/>
    </row>
    <row r="292" spans="1:8" ht="15" x14ac:dyDescent="0.2">
      <c r="A292" s="57">
        <v>722</v>
      </c>
      <c r="B292" s="67"/>
      <c r="C292" s="58" t="s">
        <v>257</v>
      </c>
      <c r="D292" s="227" t="str">
        <f>IF($J$1="turupõhine","x","")</f>
        <v/>
      </c>
      <c r="E292" s="227"/>
      <c r="F292" s="299"/>
      <c r="G292" s="227" t="s">
        <v>14</v>
      </c>
      <c r="H292" s="274"/>
    </row>
    <row r="293" spans="1:8" ht="15" x14ac:dyDescent="0.2">
      <c r="A293" s="57">
        <v>723</v>
      </c>
      <c r="B293" s="67"/>
      <c r="C293" s="58" t="s">
        <v>258</v>
      </c>
      <c r="D293" s="228"/>
      <c r="E293" s="228"/>
      <c r="F293" s="300"/>
      <c r="G293" s="228"/>
      <c r="H293" s="275"/>
    </row>
    <row r="294" spans="1:8" ht="15" x14ac:dyDescent="0.2">
      <c r="A294" s="57">
        <v>724</v>
      </c>
      <c r="B294" s="67"/>
      <c r="C294" s="58" t="s">
        <v>259</v>
      </c>
      <c r="D294" s="228"/>
      <c r="E294" s="228"/>
      <c r="F294" s="300"/>
      <c r="G294" s="228"/>
      <c r="H294" s="275"/>
    </row>
    <row r="295" spans="1:8" ht="15" x14ac:dyDescent="0.2">
      <c r="A295" s="57">
        <v>729</v>
      </c>
      <c r="B295" s="67"/>
      <c r="C295" s="58" t="s">
        <v>260</v>
      </c>
      <c r="D295" s="229"/>
      <c r="E295" s="229"/>
      <c r="F295" s="301"/>
      <c r="G295" s="229"/>
      <c r="H295" s="276"/>
    </row>
    <row r="296" spans="1:8" ht="15" customHeight="1" x14ac:dyDescent="0.2">
      <c r="A296" s="100">
        <v>730</v>
      </c>
      <c r="B296" s="236" t="s">
        <v>261</v>
      </c>
      <c r="C296" s="237"/>
      <c r="D296" s="237"/>
      <c r="E296" s="237"/>
      <c r="F296" s="237"/>
      <c r="G296" s="237"/>
      <c r="H296" s="238"/>
    </row>
    <row r="297" spans="1:8" ht="15" x14ac:dyDescent="0.25">
      <c r="A297" s="57">
        <v>731</v>
      </c>
      <c r="B297" s="67"/>
      <c r="C297" s="58" t="s">
        <v>262</v>
      </c>
      <c r="D297" s="17"/>
      <c r="E297" s="84"/>
      <c r="F297" s="84"/>
      <c r="G297" s="228" t="s">
        <v>14</v>
      </c>
      <c r="H297" s="142"/>
    </row>
    <row r="298" spans="1:8" ht="15" x14ac:dyDescent="0.25">
      <c r="A298" s="57">
        <v>732</v>
      </c>
      <c r="B298" s="67"/>
      <c r="C298" s="58" t="s">
        <v>263</v>
      </c>
      <c r="D298" s="17"/>
      <c r="E298" s="84"/>
      <c r="F298" s="84"/>
      <c r="G298" s="228"/>
      <c r="H298" s="142"/>
    </row>
    <row r="299" spans="1:8" ht="15" x14ac:dyDescent="0.25">
      <c r="A299" s="57">
        <v>733</v>
      </c>
      <c r="B299" s="67"/>
      <c r="C299" s="58" t="s">
        <v>264</v>
      </c>
      <c r="D299" s="17"/>
      <c r="E299" s="84"/>
      <c r="F299" s="84"/>
      <c r="G299" s="228"/>
      <c r="H299" s="142"/>
    </row>
    <row r="300" spans="1:8" ht="15" x14ac:dyDescent="0.25">
      <c r="A300" s="57">
        <v>734</v>
      </c>
      <c r="B300" s="67"/>
      <c r="C300" s="58" t="s">
        <v>306</v>
      </c>
      <c r="D300" s="17"/>
      <c r="E300" s="84"/>
      <c r="F300" s="84"/>
      <c r="G300" s="228"/>
      <c r="H300" s="142"/>
    </row>
    <row r="301" spans="1:8" ht="15" x14ac:dyDescent="0.25">
      <c r="A301" s="57">
        <v>739</v>
      </c>
      <c r="B301" s="67"/>
      <c r="C301" s="58" t="s">
        <v>265</v>
      </c>
      <c r="D301" s="20"/>
      <c r="E301" s="86"/>
      <c r="F301" s="86"/>
      <c r="G301" s="229"/>
      <c r="H301" s="66"/>
    </row>
    <row r="302" spans="1:8" ht="15" customHeight="1" x14ac:dyDescent="0.2">
      <c r="A302" s="14">
        <v>740</v>
      </c>
      <c r="B302" s="236" t="s">
        <v>266</v>
      </c>
      <c r="C302" s="237"/>
      <c r="D302" s="237"/>
      <c r="E302" s="237"/>
      <c r="F302" s="237"/>
      <c r="G302" s="237"/>
      <c r="H302" s="238"/>
    </row>
    <row r="303" spans="1:8" ht="15" x14ac:dyDescent="0.25">
      <c r="A303" s="6">
        <v>741</v>
      </c>
      <c r="B303" s="47"/>
      <c r="C303" s="143" t="s">
        <v>267</v>
      </c>
      <c r="D303" s="302"/>
      <c r="E303" s="302"/>
      <c r="F303" s="302"/>
      <c r="G303" s="218" t="s">
        <v>14</v>
      </c>
      <c r="H303" s="230" t="s">
        <v>268</v>
      </c>
    </row>
    <row r="304" spans="1:8" ht="15" x14ac:dyDescent="0.2">
      <c r="A304" s="57">
        <v>742</v>
      </c>
      <c r="B304" s="67"/>
      <c r="C304" s="144" t="s">
        <v>269</v>
      </c>
      <c r="D304" s="303"/>
      <c r="E304" s="303"/>
      <c r="F304" s="303"/>
      <c r="G304" s="220"/>
      <c r="H304" s="232"/>
    </row>
    <row r="305" spans="1:8" ht="105" x14ac:dyDescent="0.25">
      <c r="A305" s="57">
        <v>743</v>
      </c>
      <c r="B305" s="67"/>
      <c r="C305" s="144" t="s">
        <v>270</v>
      </c>
      <c r="D305" s="59"/>
      <c r="E305" s="179" t="s">
        <v>14</v>
      </c>
      <c r="F305" s="179" t="s">
        <v>14</v>
      </c>
      <c r="G305" s="59"/>
      <c r="H305" s="72" t="s">
        <v>271</v>
      </c>
    </row>
    <row r="306" spans="1:8" ht="15" x14ac:dyDescent="0.25">
      <c r="A306" s="57">
        <v>744</v>
      </c>
      <c r="B306" s="67"/>
      <c r="C306" s="144" t="s">
        <v>272</v>
      </c>
      <c r="D306" s="59"/>
      <c r="E306" s="59"/>
      <c r="F306" s="59"/>
      <c r="G306" s="59" t="s">
        <v>14</v>
      </c>
      <c r="H306" s="60" t="s">
        <v>268</v>
      </c>
    </row>
    <row r="307" spans="1:8" ht="15" x14ac:dyDescent="0.25">
      <c r="A307" s="6">
        <v>749</v>
      </c>
      <c r="B307" s="117"/>
      <c r="C307" s="117" t="s">
        <v>273</v>
      </c>
      <c r="D307" s="117"/>
      <c r="E307" s="59"/>
      <c r="F307" s="59"/>
      <c r="G307" s="59" t="s">
        <v>14</v>
      </c>
      <c r="H307" s="60"/>
    </row>
    <row r="308" spans="1:8" ht="15" customHeight="1" x14ac:dyDescent="0.2">
      <c r="A308" s="14">
        <v>750</v>
      </c>
      <c r="B308" s="236" t="s">
        <v>354</v>
      </c>
      <c r="C308" s="237"/>
      <c r="D308" s="237"/>
      <c r="E308" s="237"/>
      <c r="F308" s="237"/>
      <c r="G308" s="237"/>
      <c r="H308" s="238"/>
    </row>
    <row r="309" spans="1:8" ht="15" x14ac:dyDescent="0.25">
      <c r="A309" s="6">
        <v>751</v>
      </c>
      <c r="B309" s="58"/>
      <c r="C309" s="58" t="s">
        <v>274</v>
      </c>
      <c r="D309" s="84"/>
      <c r="E309" s="84"/>
      <c r="F309" s="84"/>
      <c r="G309" s="218" t="s">
        <v>14</v>
      </c>
      <c r="H309" s="296"/>
    </row>
    <row r="310" spans="1:8" ht="15" x14ac:dyDescent="0.25">
      <c r="A310" s="6">
        <v>752</v>
      </c>
      <c r="B310" s="58"/>
      <c r="C310" s="58" t="s">
        <v>275</v>
      </c>
      <c r="D310" s="84"/>
      <c r="E310" s="84"/>
      <c r="F310" s="84"/>
      <c r="G310" s="219"/>
      <c r="H310" s="297"/>
    </row>
    <row r="311" spans="1:8" ht="15" x14ac:dyDescent="0.25">
      <c r="A311" s="57">
        <v>753</v>
      </c>
      <c r="B311" s="34"/>
      <c r="C311" s="145" t="s">
        <v>276</v>
      </c>
      <c r="D311" s="84"/>
      <c r="E311" s="84"/>
      <c r="F311" s="84"/>
      <c r="G311" s="219"/>
      <c r="H311" s="297"/>
    </row>
    <row r="312" spans="1:8" ht="15" x14ac:dyDescent="0.25">
      <c r="A312" s="6">
        <v>759</v>
      </c>
      <c r="B312" s="34"/>
      <c r="C312" s="34" t="s">
        <v>277</v>
      </c>
      <c r="D312" s="86"/>
      <c r="E312" s="86"/>
      <c r="F312" s="86"/>
      <c r="G312" s="220"/>
      <c r="H312" s="298"/>
    </row>
    <row r="313" spans="1:8" ht="15.75" thickBot="1" x14ac:dyDescent="0.3">
      <c r="A313" s="146">
        <v>790</v>
      </c>
      <c r="B313" s="242" t="s">
        <v>278</v>
      </c>
      <c r="C313" s="242"/>
      <c r="D313" s="74"/>
      <c r="E313" s="74"/>
      <c r="F313" s="74"/>
      <c r="G313" s="74" t="s">
        <v>14</v>
      </c>
      <c r="H313" s="147"/>
    </row>
    <row r="314" spans="1:8" ht="15.75" thickBot="1" x14ac:dyDescent="0.25">
      <c r="A314" s="4">
        <v>400</v>
      </c>
      <c r="B314" s="148" t="s">
        <v>279</v>
      </c>
      <c r="C314" s="149"/>
      <c r="D314" s="150"/>
      <c r="E314" s="150"/>
      <c r="F314" s="150"/>
      <c r="G314" s="150"/>
      <c r="H314" s="151"/>
    </row>
    <row r="315" spans="1:8" ht="15" customHeight="1" x14ac:dyDescent="0.2">
      <c r="A315" s="152">
        <v>410</v>
      </c>
      <c r="B315" s="221" t="s">
        <v>280</v>
      </c>
      <c r="C315" s="221"/>
      <c r="D315" s="315" t="s">
        <v>14</v>
      </c>
      <c r="E315" s="317"/>
      <c r="F315" s="317"/>
      <c r="G315" s="317"/>
      <c r="H315" s="232" t="s">
        <v>28</v>
      </c>
    </row>
    <row r="316" spans="1:8" ht="14.25" x14ac:dyDescent="0.2">
      <c r="A316" s="153">
        <v>420</v>
      </c>
      <c r="B316" s="222" t="s">
        <v>281</v>
      </c>
      <c r="C316" s="222"/>
      <c r="D316" s="219"/>
      <c r="E316" s="304"/>
      <c r="F316" s="304"/>
      <c r="G316" s="304"/>
      <c r="H316" s="282"/>
    </row>
    <row r="317" spans="1:8" ht="14.25" x14ac:dyDescent="0.2">
      <c r="A317" s="153">
        <v>430</v>
      </c>
      <c r="B317" s="222" t="s">
        <v>282</v>
      </c>
      <c r="C317" s="222"/>
      <c r="D317" s="219"/>
      <c r="E317" s="304"/>
      <c r="F317" s="304"/>
      <c r="G317" s="304"/>
      <c r="H317" s="282"/>
    </row>
    <row r="318" spans="1:8" ht="14.25" x14ac:dyDescent="0.2">
      <c r="A318" s="153">
        <v>440</v>
      </c>
      <c r="B318" s="222" t="s">
        <v>283</v>
      </c>
      <c r="C318" s="222"/>
      <c r="D318" s="219"/>
      <c r="E318" s="304"/>
      <c r="F318" s="304"/>
      <c r="G318" s="304"/>
      <c r="H318" s="282"/>
    </row>
    <row r="319" spans="1:8" ht="14.25" x14ac:dyDescent="0.2">
      <c r="A319" s="153">
        <v>450</v>
      </c>
      <c r="B319" s="222" t="s">
        <v>284</v>
      </c>
      <c r="C319" s="222"/>
      <c r="D319" s="219"/>
      <c r="E319" s="304"/>
      <c r="F319" s="304"/>
      <c r="G319" s="304"/>
      <c r="H319" s="282"/>
    </row>
    <row r="320" spans="1:8" ht="15" customHeight="1" x14ac:dyDescent="0.2">
      <c r="A320" s="153">
        <v>460</v>
      </c>
      <c r="B320" s="222" t="s">
        <v>285</v>
      </c>
      <c r="C320" s="222"/>
      <c r="D320" s="219"/>
      <c r="E320" s="304"/>
      <c r="F320" s="304"/>
      <c r="G320" s="304"/>
      <c r="H320" s="282"/>
    </row>
    <row r="321" spans="1:8" ht="14.25" x14ac:dyDescent="0.2">
      <c r="A321" s="153">
        <v>470</v>
      </c>
      <c r="B321" s="281" t="s">
        <v>286</v>
      </c>
      <c r="C321" s="281"/>
      <c r="D321" s="219"/>
      <c r="E321" s="304"/>
      <c r="F321" s="304"/>
      <c r="G321" s="304"/>
      <c r="H321" s="282"/>
    </row>
    <row r="322" spans="1:8" ht="14.25" x14ac:dyDescent="0.2">
      <c r="A322" s="154">
        <v>480</v>
      </c>
      <c r="B322" s="281" t="s">
        <v>287</v>
      </c>
      <c r="C322" s="281"/>
      <c r="D322" s="219"/>
      <c r="E322" s="304"/>
      <c r="F322" s="304"/>
      <c r="G322" s="304"/>
      <c r="H322" s="230"/>
    </row>
    <row r="323" spans="1:8" ht="15" thickBot="1" x14ac:dyDescent="0.25">
      <c r="A323" s="155">
        <v>490</v>
      </c>
      <c r="B323" s="214" t="s">
        <v>288</v>
      </c>
      <c r="C323" s="214"/>
      <c r="D323" s="316"/>
      <c r="E323" s="318"/>
      <c r="F323" s="318"/>
      <c r="G323" s="318"/>
      <c r="H323" s="283"/>
    </row>
    <row r="324" spans="1:8" ht="15.75" thickBot="1" x14ac:dyDescent="0.3">
      <c r="A324" s="156">
        <v>800</v>
      </c>
      <c r="B324" s="157" t="s">
        <v>289</v>
      </c>
      <c r="C324" s="158"/>
      <c r="D324" s="159"/>
      <c r="E324" s="159"/>
      <c r="F324" s="159"/>
      <c r="G324" s="160"/>
      <c r="H324" s="161"/>
    </row>
    <row r="325" spans="1:8" ht="15" customHeight="1" x14ac:dyDescent="0.2">
      <c r="A325" s="152">
        <v>810</v>
      </c>
      <c r="B325" s="221" t="s">
        <v>290</v>
      </c>
      <c r="C325" s="221"/>
      <c r="D325" s="315"/>
      <c r="E325" s="317"/>
      <c r="F325" s="317"/>
      <c r="G325" s="315" t="s">
        <v>14</v>
      </c>
      <c r="H325" s="224" t="s">
        <v>202</v>
      </c>
    </row>
    <row r="326" spans="1:8" ht="14.25" x14ac:dyDescent="0.2">
      <c r="A326" s="153">
        <v>820</v>
      </c>
      <c r="B326" s="222" t="s">
        <v>291</v>
      </c>
      <c r="C326" s="222"/>
      <c r="D326" s="219"/>
      <c r="E326" s="304"/>
      <c r="F326" s="304"/>
      <c r="G326" s="219"/>
      <c r="H326" s="225"/>
    </row>
    <row r="327" spans="1:8" ht="15" thickBot="1" x14ac:dyDescent="0.25">
      <c r="A327" s="155">
        <v>830</v>
      </c>
      <c r="B327" s="223" t="s">
        <v>292</v>
      </c>
      <c r="C327" s="223"/>
      <c r="D327" s="316"/>
      <c r="E327" s="318"/>
      <c r="F327" s="318"/>
      <c r="G327" s="316"/>
      <c r="H327" s="226"/>
    </row>
    <row r="328" spans="1:8" ht="15" customHeight="1" x14ac:dyDescent="0.25">
      <c r="A328" s="267" t="s">
        <v>357</v>
      </c>
      <c r="B328" s="267"/>
      <c r="C328" s="267"/>
      <c r="D328" s="267"/>
      <c r="E328" s="267"/>
      <c r="F328" s="267"/>
      <c r="G328" s="267"/>
      <c r="H328" s="267"/>
    </row>
    <row r="329" spans="1:8" ht="15" x14ac:dyDescent="0.25">
      <c r="A329" s="162"/>
      <c r="B329" s="163"/>
      <c r="C329" s="164"/>
      <c r="D329" s="162"/>
      <c r="E329" s="162"/>
      <c r="F329" s="162"/>
      <c r="G329" s="162"/>
      <c r="H329" s="165"/>
    </row>
    <row r="330" spans="1:8" ht="15" x14ac:dyDescent="0.25">
      <c r="A330" s="162"/>
      <c r="B330" s="163"/>
      <c r="C330" s="164"/>
      <c r="D330" s="162"/>
      <c r="E330" s="162"/>
      <c r="F330" s="162"/>
      <c r="G330" s="162"/>
      <c r="H330" s="165"/>
    </row>
    <row r="331" spans="1:8" ht="15" x14ac:dyDescent="0.25">
      <c r="A331" s="162"/>
      <c r="B331" s="166" t="s">
        <v>293</v>
      </c>
      <c r="C331" s="166"/>
      <c r="D331" s="166" t="s">
        <v>294</v>
      </c>
      <c r="E331" s="166"/>
      <c r="F331" s="167"/>
      <c r="G331" s="167"/>
      <c r="H331" s="168"/>
    </row>
    <row r="332" spans="1:8" ht="15" x14ac:dyDescent="0.25">
      <c r="A332" s="162"/>
      <c r="B332" s="166"/>
      <c r="C332" s="167"/>
      <c r="D332" s="166"/>
      <c r="E332" s="167"/>
      <c r="F332" s="167"/>
      <c r="G332" s="167"/>
      <c r="H332" s="168"/>
    </row>
    <row r="333" spans="1:8" ht="15" x14ac:dyDescent="0.25">
      <c r="A333" s="162"/>
      <c r="B333" s="169" t="s">
        <v>295</v>
      </c>
      <c r="C333" s="167"/>
      <c r="D333" s="169" t="s">
        <v>295</v>
      </c>
      <c r="E333" s="167"/>
      <c r="F333" s="169"/>
      <c r="G333" s="169"/>
      <c r="H333" s="168"/>
    </row>
  </sheetData>
  <mergeCells count="244">
    <mergeCell ref="G117:G118"/>
    <mergeCell ref="H117:H118"/>
    <mergeCell ref="F117:F118"/>
    <mergeCell ref="E117:E118"/>
    <mergeCell ref="D117:D118"/>
    <mergeCell ref="G76:G77"/>
    <mergeCell ref="H76:H77"/>
    <mergeCell ref="F76:F77"/>
    <mergeCell ref="E76:E77"/>
    <mergeCell ref="D76:D77"/>
    <mergeCell ref="H309:H312"/>
    <mergeCell ref="D315:D323"/>
    <mergeCell ref="E315:E323"/>
    <mergeCell ref="F315:F323"/>
    <mergeCell ref="G315:G323"/>
    <mergeCell ref="G325:G327"/>
    <mergeCell ref="F325:F327"/>
    <mergeCell ref="E325:E327"/>
    <mergeCell ref="D325:D327"/>
    <mergeCell ref="G283:G289"/>
    <mergeCell ref="F283:F289"/>
    <mergeCell ref="E283:E289"/>
    <mergeCell ref="D283:D289"/>
    <mergeCell ref="H283:H289"/>
    <mergeCell ref="G303:G304"/>
    <mergeCell ref="H303:H304"/>
    <mergeCell ref="F303:F304"/>
    <mergeCell ref="E303:E304"/>
    <mergeCell ref="D303:D304"/>
    <mergeCell ref="G292:G295"/>
    <mergeCell ref="H292:H295"/>
    <mergeCell ref="F292:F295"/>
    <mergeCell ref="E292:E295"/>
    <mergeCell ref="D292:D295"/>
    <mergeCell ref="E264:E265"/>
    <mergeCell ref="D264:D265"/>
    <mergeCell ref="F264:F265"/>
    <mergeCell ref="G264:G265"/>
    <mergeCell ref="H264:H265"/>
    <mergeCell ref="E267:E271"/>
    <mergeCell ref="D267:D271"/>
    <mergeCell ref="F267:F271"/>
    <mergeCell ref="G267:G271"/>
    <mergeCell ref="H267:H271"/>
    <mergeCell ref="E243:E245"/>
    <mergeCell ref="H243:H245"/>
    <mergeCell ref="G243:G245"/>
    <mergeCell ref="F243:F245"/>
    <mergeCell ref="D243:D245"/>
    <mergeCell ref="G261:G263"/>
    <mergeCell ref="H261:H263"/>
    <mergeCell ref="F261:F263"/>
    <mergeCell ref="E261:E263"/>
    <mergeCell ref="D261:D263"/>
    <mergeCell ref="E220:E223"/>
    <mergeCell ref="F220:F223"/>
    <mergeCell ref="G220:G223"/>
    <mergeCell ref="D220:D223"/>
    <mergeCell ref="E228:E229"/>
    <mergeCell ref="F228:F229"/>
    <mergeCell ref="G228:G229"/>
    <mergeCell ref="D228:D229"/>
    <mergeCell ref="F239:F241"/>
    <mergeCell ref="G239:G241"/>
    <mergeCell ref="E239:E241"/>
    <mergeCell ref="D239:D241"/>
    <mergeCell ref="D210:D211"/>
    <mergeCell ref="E210:E211"/>
    <mergeCell ref="F210:F211"/>
    <mergeCell ref="G210:G211"/>
    <mergeCell ref="G213:G215"/>
    <mergeCell ref="H213:H215"/>
    <mergeCell ref="F213:F215"/>
    <mergeCell ref="E213:E215"/>
    <mergeCell ref="D213:D215"/>
    <mergeCell ref="G193:G198"/>
    <mergeCell ref="H193:H198"/>
    <mergeCell ref="F193:F198"/>
    <mergeCell ref="E193:E198"/>
    <mergeCell ref="D193:D198"/>
    <mergeCell ref="D201:D204"/>
    <mergeCell ref="E201:E204"/>
    <mergeCell ref="F201:F204"/>
    <mergeCell ref="G201:G204"/>
    <mergeCell ref="H201:H204"/>
    <mergeCell ref="D167:D171"/>
    <mergeCell ref="E167:E171"/>
    <mergeCell ref="F167:F171"/>
    <mergeCell ref="G167:G171"/>
    <mergeCell ref="H167:H171"/>
    <mergeCell ref="G172:G174"/>
    <mergeCell ref="H172:H174"/>
    <mergeCell ref="F172:F174"/>
    <mergeCell ref="E172:E174"/>
    <mergeCell ref="D172:D174"/>
    <mergeCell ref="F143:F144"/>
    <mergeCell ref="G143:G144"/>
    <mergeCell ref="H143:H144"/>
    <mergeCell ref="G145:G146"/>
    <mergeCell ref="H145:H146"/>
    <mergeCell ref="F145:F146"/>
    <mergeCell ref="E145:E146"/>
    <mergeCell ref="D145:D146"/>
    <mergeCell ref="D159:D163"/>
    <mergeCell ref="E159:E163"/>
    <mergeCell ref="F159:F163"/>
    <mergeCell ref="G159:G163"/>
    <mergeCell ref="H159:H163"/>
    <mergeCell ref="B279:H279"/>
    <mergeCell ref="B321:C321"/>
    <mergeCell ref="D177:D182"/>
    <mergeCell ref="G184:G187"/>
    <mergeCell ref="B224:H224"/>
    <mergeCell ref="B217:H217"/>
    <mergeCell ref="B313:C313"/>
    <mergeCell ref="D233:D238"/>
    <mergeCell ref="B308:H308"/>
    <mergeCell ref="B200:H200"/>
    <mergeCell ref="G309:G312"/>
    <mergeCell ref="H184:H187"/>
    <mergeCell ref="B190:H190"/>
    <mergeCell ref="B209:H209"/>
    <mergeCell ref="D184:D187"/>
    <mergeCell ref="H315:H323"/>
    <mergeCell ref="B320:C320"/>
    <mergeCell ref="B322:C322"/>
    <mergeCell ref="B259:H259"/>
    <mergeCell ref="B253:H253"/>
    <mergeCell ref="B318:C318"/>
    <mergeCell ref="B281:H281"/>
    <mergeCell ref="H275:H278"/>
    <mergeCell ref="G275:G278"/>
    <mergeCell ref="B105:H105"/>
    <mergeCell ref="E177:E182"/>
    <mergeCell ref="G65:G73"/>
    <mergeCell ref="H130:H131"/>
    <mergeCell ref="B166:H166"/>
    <mergeCell ref="B95:H95"/>
    <mergeCell ref="E113:E115"/>
    <mergeCell ref="F113:F115"/>
    <mergeCell ref="D120:D125"/>
    <mergeCell ref="E120:E125"/>
    <mergeCell ref="B79:H79"/>
    <mergeCell ref="G113:G115"/>
    <mergeCell ref="B132:H132"/>
    <mergeCell ref="B78:H78"/>
    <mergeCell ref="D96:D104"/>
    <mergeCell ref="D113:D115"/>
    <mergeCell ref="D87:D94"/>
    <mergeCell ref="G127:G129"/>
    <mergeCell ref="H127:H129"/>
    <mergeCell ref="F127:F129"/>
    <mergeCell ref="E127:E129"/>
    <mergeCell ref="D127:D129"/>
    <mergeCell ref="D143:D144"/>
    <mergeCell ref="E143:E144"/>
    <mergeCell ref="B74:H74"/>
    <mergeCell ref="D65:D73"/>
    <mergeCell ref="A328:H328"/>
    <mergeCell ref="A3:H3"/>
    <mergeCell ref="D10:D18"/>
    <mergeCell ref="F10:F18"/>
    <mergeCell ref="H120:H125"/>
    <mergeCell ref="D34:D40"/>
    <mergeCell ref="B26:H26"/>
    <mergeCell ref="H34:H40"/>
    <mergeCell ref="E65:E73"/>
    <mergeCell ref="F65:F73"/>
    <mergeCell ref="B207:C207"/>
    <mergeCell ref="F184:F187"/>
    <mergeCell ref="D42:D48"/>
    <mergeCell ref="D50:D56"/>
    <mergeCell ref="D58:D63"/>
    <mergeCell ref="B57:H57"/>
    <mergeCell ref="B49:H49"/>
    <mergeCell ref="B139:H139"/>
    <mergeCell ref="H113:H115"/>
    <mergeCell ref="B86:H86"/>
    <mergeCell ref="D80:D85"/>
    <mergeCell ref="B112:H112"/>
    <mergeCell ref="A5:A7"/>
    <mergeCell ref="B5:B7"/>
    <mergeCell ref="C5:C7"/>
    <mergeCell ref="D5:G5"/>
    <mergeCell ref="H5:H7"/>
    <mergeCell ref="D6:E6"/>
    <mergeCell ref="F6:F7"/>
    <mergeCell ref="G6:G7"/>
    <mergeCell ref="B41:H41"/>
    <mergeCell ref="B33:H33"/>
    <mergeCell ref="B8:H8"/>
    <mergeCell ref="B9:H9"/>
    <mergeCell ref="G10:G18"/>
    <mergeCell ref="D20:D25"/>
    <mergeCell ref="D27:D32"/>
    <mergeCell ref="B19:H19"/>
    <mergeCell ref="B296:H296"/>
    <mergeCell ref="B282:H282"/>
    <mergeCell ref="G297:G301"/>
    <mergeCell ref="B119:H119"/>
    <mergeCell ref="E255:E258"/>
    <mergeCell ref="H255:H258"/>
    <mergeCell ref="B254:H254"/>
    <mergeCell ref="D133:D137"/>
    <mergeCell ref="B176:H176"/>
    <mergeCell ref="B183:H183"/>
    <mergeCell ref="B232:H232"/>
    <mergeCell ref="B148:H148"/>
    <mergeCell ref="G130:G131"/>
    <mergeCell ref="H249:H251"/>
    <mergeCell ref="B158:H158"/>
    <mergeCell ref="D149:D157"/>
    <mergeCell ref="E149:E157"/>
    <mergeCell ref="H220:H223"/>
    <mergeCell ref="B266:H266"/>
    <mergeCell ref="B126:H126"/>
    <mergeCell ref="B274:H274"/>
    <mergeCell ref="B242:H242"/>
    <mergeCell ref="E233:E238"/>
    <mergeCell ref="H233:H238"/>
    <mergeCell ref="B323:C323"/>
    <mergeCell ref="B64:H64"/>
    <mergeCell ref="E10:E18"/>
    <mergeCell ref="B325:C325"/>
    <mergeCell ref="B326:C326"/>
    <mergeCell ref="B327:C327"/>
    <mergeCell ref="H325:H327"/>
    <mergeCell ref="G120:G125"/>
    <mergeCell ref="D130:D131"/>
    <mergeCell ref="E130:E131"/>
    <mergeCell ref="F130:F131"/>
    <mergeCell ref="H239:H241"/>
    <mergeCell ref="F120:F125"/>
    <mergeCell ref="H228:H229"/>
    <mergeCell ref="H210:H211"/>
    <mergeCell ref="B248:H248"/>
    <mergeCell ref="B319:C319"/>
    <mergeCell ref="B316:C316"/>
    <mergeCell ref="B317:C317"/>
    <mergeCell ref="B315:C315"/>
    <mergeCell ref="B290:H290"/>
    <mergeCell ref="B140:H140"/>
    <mergeCell ref="B252:C252"/>
    <mergeCell ref="B302:H302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2a624510028c3b1bf67f1e0c8c521b6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784d042d7074685365e19dcd168d2cb3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5F25KTUSNP4X-205032580-170186</_dlc_DocId>
    <_dlc_DocIdUrl xmlns="d65e48b5-f38d-431e-9b4f-47403bf4583f">
      <Url>https://rkas.sharepoint.com/Kliendisuhted/_layouts/15/DocIdRedir.aspx?ID=5F25KTUSNP4X-205032580-170186</Url>
      <Description>5F25KTUSNP4X-205032580-170186</Description>
    </_dlc_DocIdUrl>
  </documentManagement>
</p:properties>
</file>

<file path=customXml/itemProps1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03EDE-7639-4F02-AFA3-F702C20F5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597D5E-FE1E-4AD0-8112-547689E88EC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A2326D7-208B-460B-A305-7B08DE91D9A8}">
  <ds:schemaRefs>
    <ds:schemaRef ds:uri="http://purl.org/dc/elements/1.1/"/>
    <ds:schemaRef ds:uri="d65e48b5-f38d-431e-9b4f-47403bf4583f"/>
    <ds:schemaRef ds:uri="http://purl.org/dc/dcmitype/"/>
    <ds:schemaRef ds:uri="http://schemas.microsoft.com/office/2006/documentManagement/types"/>
    <ds:schemaRef ds:uri="http://schemas.microsoft.com/office/infopath/2007/PartnerControls"/>
    <ds:schemaRef ds:uri="a4634551-c501-4e5e-ac96-dde1e0c9b252"/>
    <ds:schemaRef ds:uri="http://schemas.openxmlformats.org/package/2006/metadata/core-properties"/>
    <ds:schemaRef ds:uri="4295b89e-2911-42f0-a767-8ca596d6842f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Anu Irval</cp:lastModifiedBy>
  <cp:revision/>
  <dcterms:created xsi:type="dcterms:W3CDTF">2004-10-14T08:30:26Z</dcterms:created>
  <dcterms:modified xsi:type="dcterms:W3CDTF">2025-10-28T17:54:43Z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  <property fmtid="{D5CDD505-2E9C-101B-9397-08002B2CF9AE}" pid="51" name="_dlc_DocIdItemGuid">
    <vt:lpwstr>c77510f7-fa95-4289-a801-8dafb7fd8652</vt:lpwstr>
  </property>
</Properties>
</file>